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324"/>
  <workbookPr/>
  <mc:AlternateContent xmlns:mc="http://schemas.openxmlformats.org/markup-compatibility/2006">
    <mc:Choice Requires="x15">
      <x15ac:absPath xmlns:x15ac="http://schemas.microsoft.com/office/spreadsheetml/2010/11/ac" url="C:\Users\Lenovo\Desktop\2023 Batch  Final\"/>
    </mc:Choice>
  </mc:AlternateContent>
  <xr:revisionPtr revIDLastSave="0" documentId="13_ncr:1_{7E360E23-33A7-4B06-B2BA-CFC897AB4D5A}" xr6:coauthVersionLast="47" xr6:coauthVersionMax="47" xr10:uidLastSave="{00000000-0000-0000-0000-000000000000}"/>
  <bookViews>
    <workbookView xWindow="-120" yWindow="-120" windowWidth="21840" windowHeight="13140" xr2:uid="{00000000-000D-0000-FFFF-FFFF00000000}"/>
  </bookViews>
  <sheets>
    <sheet name="Second MBBS TT 09 Sept 2024" sheetId="1" r:id="rId1"/>
    <sheet name="Integration Topics" sheetId="2" r:id="rId2"/>
  </sheets>
  <definedNames>
    <definedName name="_xlnm._FilterDatabase" localSheetId="1" hidden="1">'Integration Topics'!$C$2:$C$26</definedName>
    <definedName name="_xlnm._FilterDatabase" localSheetId="0" hidden="1">'Second MBBS TT 09 Sept 2024'!$A$21:$AH$845</definedName>
  </definedNames>
  <calcPr calcId="191029"/>
</workbook>
</file>

<file path=xl/calcChain.xml><?xml version="1.0" encoding="utf-8"?>
<calcChain xmlns="http://schemas.openxmlformats.org/spreadsheetml/2006/main">
  <c r="N840" i="1" l="1"/>
  <c r="O840" i="1"/>
  <c r="P840" i="1"/>
  <c r="Q840" i="1"/>
  <c r="R840" i="1"/>
  <c r="S840" i="1"/>
  <c r="T840" i="1"/>
  <c r="U840" i="1"/>
  <c r="V840" i="1"/>
  <c r="W840" i="1"/>
  <c r="M840" i="1"/>
  <c r="D18" i="2"/>
  <c r="X383" i="1"/>
  <c r="X384" i="1"/>
  <c r="X385" i="1"/>
  <c r="X386" i="1"/>
  <c r="X387" i="1"/>
  <c r="X388" i="1"/>
  <c r="X389" i="1"/>
  <c r="X390" i="1"/>
  <c r="X391" i="1"/>
  <c r="X392" i="1"/>
  <c r="X393" i="1"/>
  <c r="X394" i="1"/>
  <c r="X395" i="1"/>
  <c r="X396" i="1"/>
  <c r="X397" i="1"/>
  <c r="X398" i="1"/>
  <c r="X399" i="1"/>
  <c r="X400" i="1"/>
  <c r="X401" i="1"/>
  <c r="X402" i="1"/>
  <c r="X403" i="1"/>
  <c r="X404" i="1"/>
  <c r="X405" i="1"/>
  <c r="X406" i="1"/>
  <c r="X381" i="1"/>
  <c r="X382" i="1"/>
  <c r="X40" i="1"/>
  <c r="X41" i="1"/>
  <c r="X42" i="1"/>
  <c r="X43" i="1"/>
  <c r="X44" i="1"/>
  <c r="X45" i="1"/>
  <c r="X46" i="1"/>
  <c r="X47" i="1"/>
  <c r="X48" i="1"/>
  <c r="X49" i="1"/>
  <c r="X50" i="1"/>
  <c r="X51" i="1"/>
  <c r="X52" i="1"/>
  <c r="X55" i="1"/>
  <c r="X56" i="1"/>
  <c r="X57" i="1"/>
  <c r="X58" i="1"/>
  <c r="X59" i="1"/>
  <c r="X60" i="1"/>
  <c r="X61" i="1"/>
  <c r="X62" i="1"/>
  <c r="X63" i="1"/>
  <c r="X64" i="1"/>
  <c r="X65" i="1"/>
  <c r="X66" i="1"/>
  <c r="X67" i="1"/>
  <c r="X68" i="1"/>
  <c r="X69" i="1"/>
  <c r="X70" i="1"/>
  <c r="X71" i="1"/>
  <c r="X72" i="1"/>
  <c r="X73" i="1"/>
  <c r="X74" i="1"/>
  <c r="X75" i="1"/>
  <c r="X76" i="1"/>
  <c r="X77" i="1"/>
  <c r="X78" i="1"/>
  <c r="X81" i="1"/>
  <c r="X82" i="1"/>
  <c r="X83" i="1"/>
  <c r="X84" i="1"/>
  <c r="X85" i="1"/>
  <c r="X86" i="1"/>
  <c r="X87" i="1"/>
  <c r="X88" i="1"/>
  <c r="X91" i="1"/>
  <c r="X92" i="1"/>
  <c r="X93" i="1"/>
  <c r="X94" i="1"/>
  <c r="X95" i="1"/>
  <c r="X96" i="1"/>
  <c r="X97" i="1"/>
  <c r="X98" i="1"/>
  <c r="X99" i="1"/>
  <c r="X100" i="1"/>
  <c r="X101" i="1"/>
  <c r="X102" i="1"/>
  <c r="X103" i="1"/>
  <c r="X104" i="1"/>
  <c r="X107" i="1"/>
  <c r="X108" i="1"/>
  <c r="X109" i="1"/>
  <c r="X110" i="1"/>
  <c r="X111" i="1"/>
  <c r="X112" i="1"/>
  <c r="X113" i="1"/>
  <c r="X114" i="1"/>
  <c r="X115" i="1"/>
  <c r="X116" i="1"/>
  <c r="X117" i="1"/>
  <c r="X118" i="1"/>
  <c r="X119" i="1"/>
  <c r="X120" i="1"/>
  <c r="X121" i="1"/>
  <c r="X122" i="1"/>
  <c r="X123" i="1"/>
  <c r="X124" i="1"/>
  <c r="X125" i="1"/>
  <c r="X126" i="1"/>
  <c r="X127" i="1"/>
  <c r="X128" i="1"/>
  <c r="X129" i="1"/>
  <c r="X130" i="1"/>
  <c r="X131" i="1"/>
  <c r="X132" i="1"/>
  <c r="X133" i="1"/>
  <c r="X134" i="1"/>
  <c r="X135" i="1"/>
  <c r="X136" i="1"/>
  <c r="X137" i="1"/>
  <c r="X138" i="1"/>
  <c r="X139" i="1"/>
  <c r="X140" i="1"/>
  <c r="X141" i="1"/>
  <c r="X142" i="1"/>
  <c r="X143" i="1"/>
  <c r="X144" i="1"/>
  <c r="X145" i="1"/>
  <c r="X146" i="1"/>
  <c r="X147" i="1"/>
  <c r="X148" i="1"/>
  <c r="X149" i="1"/>
  <c r="X155" i="1"/>
  <c r="X156" i="1"/>
  <c r="X157" i="1"/>
  <c r="X158" i="1"/>
  <c r="X159" i="1"/>
  <c r="X160" i="1"/>
  <c r="X161" i="1"/>
  <c r="X162" i="1"/>
  <c r="X163" i="1"/>
  <c r="X164" i="1"/>
  <c r="X165" i="1"/>
  <c r="X166" i="1"/>
  <c r="X167" i="1"/>
  <c r="X168" i="1"/>
  <c r="X169" i="1"/>
  <c r="X170" i="1"/>
  <c r="X171" i="1"/>
  <c r="X172" i="1"/>
  <c r="X173" i="1"/>
  <c r="X174" i="1"/>
  <c r="X175" i="1"/>
  <c r="X176" i="1"/>
  <c r="X177" i="1"/>
  <c r="X178" i="1"/>
  <c r="X179" i="1"/>
  <c r="X180" i="1"/>
  <c r="X181" i="1"/>
  <c r="X182" i="1"/>
  <c r="X183" i="1"/>
  <c r="X184" i="1"/>
  <c r="X185" i="1"/>
  <c r="X186" i="1"/>
  <c r="X187" i="1"/>
  <c r="X188" i="1"/>
  <c r="X189" i="1"/>
  <c r="X190" i="1"/>
  <c r="X191" i="1"/>
  <c r="X192" i="1"/>
  <c r="X193" i="1"/>
  <c r="X194" i="1"/>
  <c r="X195" i="1"/>
  <c r="X196" i="1"/>
  <c r="X197" i="1"/>
  <c r="X198" i="1"/>
  <c r="X199" i="1"/>
  <c r="X200" i="1"/>
  <c r="X201" i="1"/>
  <c r="X202" i="1"/>
  <c r="X203" i="1"/>
  <c r="X204" i="1"/>
  <c r="X205" i="1"/>
  <c r="X206" i="1"/>
  <c r="X207" i="1"/>
  <c r="X208" i="1"/>
  <c r="X209" i="1"/>
  <c r="X210" i="1"/>
  <c r="X211" i="1"/>
  <c r="X212" i="1"/>
  <c r="X213" i="1"/>
  <c r="X214" i="1"/>
  <c r="X215" i="1"/>
  <c r="X216" i="1"/>
  <c r="X217" i="1"/>
  <c r="X218" i="1"/>
  <c r="X219" i="1"/>
  <c r="X220" i="1"/>
  <c r="X221" i="1"/>
  <c r="X222" i="1"/>
  <c r="X223" i="1"/>
  <c r="X224" i="1"/>
  <c r="X225" i="1"/>
  <c r="X226" i="1"/>
  <c r="X240" i="1"/>
  <c r="X241" i="1"/>
  <c r="X242" i="1"/>
  <c r="X243" i="1"/>
  <c r="X244" i="1"/>
  <c r="X245" i="1"/>
  <c r="X246" i="1"/>
  <c r="X247" i="1"/>
  <c r="X248" i="1"/>
  <c r="X249" i="1"/>
  <c r="X250" i="1"/>
  <c r="X251" i="1"/>
  <c r="X252" i="1"/>
  <c r="X253" i="1"/>
  <c r="X254" i="1"/>
  <c r="X255" i="1"/>
  <c r="X257" i="1"/>
  <c r="X258" i="1"/>
  <c r="X259" i="1"/>
  <c r="X260" i="1"/>
  <c r="X261" i="1"/>
  <c r="X262" i="1"/>
  <c r="X263" i="1"/>
  <c r="X264" i="1"/>
  <c r="X265" i="1"/>
  <c r="X266" i="1"/>
  <c r="X267" i="1"/>
  <c r="X268" i="1"/>
  <c r="X269" i="1"/>
  <c r="X270" i="1"/>
  <c r="X271" i="1"/>
  <c r="X272" i="1"/>
  <c r="X273" i="1"/>
  <c r="X274" i="1"/>
  <c r="X275" i="1"/>
  <c r="X276" i="1"/>
  <c r="X277" i="1"/>
  <c r="X278" i="1"/>
  <c r="X279" i="1"/>
  <c r="X280" i="1"/>
  <c r="X281" i="1"/>
  <c r="X282" i="1"/>
  <c r="X283" i="1"/>
  <c r="X284" i="1"/>
  <c r="X285" i="1"/>
  <c r="X286" i="1"/>
  <c r="X287" i="1"/>
  <c r="X288" i="1"/>
  <c r="X289" i="1"/>
  <c r="X290" i="1"/>
  <c r="X291" i="1"/>
  <c r="X292" i="1"/>
  <c r="X293" i="1"/>
  <c r="X294" i="1"/>
  <c r="X295" i="1"/>
  <c r="X296" i="1"/>
  <c r="X297" i="1"/>
  <c r="X298" i="1"/>
  <c r="X299" i="1"/>
  <c r="X300" i="1"/>
  <c r="X301" i="1"/>
  <c r="X302" i="1"/>
  <c r="X303" i="1"/>
  <c r="X304" i="1"/>
  <c r="X305" i="1"/>
  <c r="X306" i="1"/>
  <c r="X307" i="1"/>
  <c r="X308" i="1"/>
  <c r="X309" i="1"/>
  <c r="X310" i="1"/>
  <c r="X311" i="1"/>
  <c r="X312" i="1"/>
  <c r="X313" i="1"/>
  <c r="X314" i="1"/>
  <c r="X315" i="1"/>
  <c r="X316" i="1"/>
  <c r="X317" i="1"/>
  <c r="X318" i="1"/>
  <c r="X319" i="1"/>
  <c r="X320" i="1"/>
  <c r="X321" i="1"/>
  <c r="X322" i="1"/>
  <c r="X323" i="1"/>
  <c r="X324" i="1"/>
  <c r="X325" i="1"/>
  <c r="X326" i="1"/>
  <c r="X327" i="1"/>
  <c r="X328" i="1"/>
  <c r="X329" i="1"/>
  <c r="X330" i="1"/>
  <c r="X331" i="1"/>
  <c r="X332" i="1"/>
  <c r="X333" i="1"/>
  <c r="X334" i="1"/>
  <c r="X335" i="1"/>
  <c r="X336" i="1"/>
  <c r="X337" i="1"/>
  <c r="X338" i="1"/>
  <c r="X339" i="1"/>
  <c r="X340" i="1"/>
  <c r="X341" i="1"/>
  <c r="X342" i="1"/>
  <c r="X343" i="1"/>
  <c r="X344" i="1"/>
  <c r="X345" i="1"/>
  <c r="X346" i="1"/>
  <c r="X347" i="1"/>
  <c r="X348" i="1"/>
  <c r="X349" i="1"/>
  <c r="X350" i="1"/>
  <c r="X351" i="1"/>
  <c r="X352" i="1"/>
  <c r="X353" i="1"/>
  <c r="X354" i="1"/>
  <c r="X355" i="1"/>
  <c r="X356" i="1"/>
  <c r="X357" i="1"/>
  <c r="X358" i="1"/>
  <c r="X359" i="1"/>
  <c r="X360" i="1"/>
  <c r="X361" i="1"/>
  <c r="X362" i="1"/>
  <c r="X363" i="1"/>
  <c r="X364" i="1"/>
  <c r="X365" i="1"/>
  <c r="X366" i="1"/>
  <c r="X367" i="1"/>
  <c r="X368" i="1"/>
  <c r="X369" i="1"/>
  <c r="X370" i="1"/>
  <c r="X371" i="1"/>
  <c r="X372" i="1"/>
  <c r="X373" i="1"/>
  <c r="X374" i="1"/>
  <c r="X375" i="1"/>
  <c r="X376" i="1"/>
  <c r="X377" i="1"/>
  <c r="X378" i="1"/>
  <c r="X379" i="1"/>
  <c r="X380" i="1"/>
  <c r="X24" i="1"/>
  <c r="X25" i="1"/>
  <c r="X26" i="1"/>
  <c r="X27" i="1"/>
  <c r="X28" i="1"/>
  <c r="X29" i="1"/>
  <c r="X30" i="1"/>
  <c r="X31" i="1"/>
  <c r="X32" i="1"/>
  <c r="X33" i="1"/>
  <c r="X34" i="1"/>
  <c r="X35" i="1"/>
  <c r="X36" i="1"/>
  <c r="X37" i="1"/>
  <c r="X38" i="1"/>
  <c r="X39" i="1"/>
  <c r="X23" i="1"/>
  <c r="J19" i="1"/>
  <c r="X840" i="1" l="1"/>
</calcChain>
</file>

<file path=xl/sharedStrings.xml><?xml version="1.0" encoding="utf-8"?>
<sst xmlns="http://schemas.openxmlformats.org/spreadsheetml/2006/main" count="7727" uniqueCount="1878">
  <si>
    <t>RAJIV GANDHI MEDICAL COLLEGE &amp; CSMH, KALWA, THANE</t>
  </si>
  <si>
    <t>Phase 2 Timetable (Feb 2021 to December 2021)</t>
  </si>
  <si>
    <t xml:space="preserve">RGMC TOTAL </t>
  </si>
  <si>
    <t>L</t>
  </si>
  <si>
    <t>Small Group Teaching /Tutorial/Practicals Hours</t>
  </si>
  <si>
    <t>Self Directed Learning</t>
  </si>
  <si>
    <t xml:space="preserve">NMC </t>
  </si>
  <si>
    <t>RGMC</t>
  </si>
  <si>
    <t>Second Year MBBS Clinical Posting 2023-2024</t>
  </si>
  <si>
    <t>Subjects</t>
  </si>
  <si>
    <t>Lecture  hours</t>
  </si>
  <si>
    <t>S/T/P Hours</t>
  </si>
  <si>
    <t>Clinical Posting Hours</t>
  </si>
  <si>
    <t>SDL   Hours</t>
  </si>
  <si>
    <t>Total  Hours</t>
  </si>
  <si>
    <t xml:space="preserve"> Alloted Hours</t>
  </si>
  <si>
    <t>AIT</t>
  </si>
  <si>
    <t>Roll Numbers (Number of Students)</t>
  </si>
  <si>
    <t>Total Students</t>
  </si>
  <si>
    <t>Pathology</t>
  </si>
  <si>
    <t>PA</t>
  </si>
  <si>
    <t>Horizontal</t>
  </si>
  <si>
    <t>#</t>
  </si>
  <si>
    <t>Examination</t>
  </si>
  <si>
    <t>Weeks</t>
  </si>
  <si>
    <t>1 to 20</t>
  </si>
  <si>
    <t>21 to 40</t>
  </si>
  <si>
    <t>41 to 60</t>
  </si>
  <si>
    <t>61 to 80</t>
  </si>
  <si>
    <t>81 to 100</t>
  </si>
  <si>
    <t>Pharmacology</t>
  </si>
  <si>
    <t>PH</t>
  </si>
  <si>
    <t>Vertical</t>
  </si>
  <si>
    <t>*</t>
  </si>
  <si>
    <t xml:space="preserve">From </t>
  </si>
  <si>
    <t>To</t>
  </si>
  <si>
    <t>Days</t>
  </si>
  <si>
    <t>8 Weeks</t>
  </si>
  <si>
    <t>Gen Med</t>
  </si>
  <si>
    <t>Gen Surg</t>
  </si>
  <si>
    <t>OB/GY</t>
  </si>
  <si>
    <t>Paeds</t>
  </si>
  <si>
    <t>OPT + Dermat + Dentistry + PSY + Remedial</t>
  </si>
  <si>
    <t>Microbiology</t>
  </si>
  <si>
    <t>MI</t>
  </si>
  <si>
    <t>First Terminal</t>
  </si>
  <si>
    <t>Comm. Med</t>
  </si>
  <si>
    <t>Community Medicine</t>
  </si>
  <si>
    <t>CM</t>
  </si>
  <si>
    <t>Second Terminal</t>
  </si>
  <si>
    <t>FMT</t>
  </si>
  <si>
    <t>Prelim</t>
  </si>
  <si>
    <t>Clinical Lectures</t>
  </si>
  <si>
    <t xml:space="preserve"> C. Lecture</t>
  </si>
  <si>
    <t>Clinical Posting</t>
  </si>
  <si>
    <t>Clinical Subjects</t>
  </si>
  <si>
    <t>Vacation</t>
  </si>
  <si>
    <t>AETCOM</t>
  </si>
  <si>
    <t>Sports ECA</t>
  </si>
  <si>
    <t>Teacher</t>
  </si>
  <si>
    <t>Pandemic</t>
  </si>
  <si>
    <t>Pandemic Module</t>
  </si>
  <si>
    <t>Student</t>
  </si>
  <si>
    <t>Paeds + Comm Med</t>
  </si>
  <si>
    <t>Winter 24</t>
  </si>
  <si>
    <t>EXTRA (Revision/Exam/Repeat Posting)</t>
  </si>
  <si>
    <t>AITO</t>
  </si>
  <si>
    <t>Total</t>
  </si>
  <si>
    <t>44 weeks</t>
  </si>
  <si>
    <t>Time</t>
  </si>
  <si>
    <t>Hours</t>
  </si>
  <si>
    <t>DATE</t>
  </si>
  <si>
    <t>Day</t>
  </si>
  <si>
    <t>08.00-09.00</t>
  </si>
  <si>
    <t>09.00-10.00</t>
  </si>
  <si>
    <t>10.00-11.00</t>
  </si>
  <si>
    <t>11.00-12.00</t>
  </si>
  <si>
    <t>12.00-12.30</t>
  </si>
  <si>
    <t>12.30-1.30</t>
  </si>
  <si>
    <t>1.30-2.30</t>
  </si>
  <si>
    <t>2.30-3.30</t>
  </si>
  <si>
    <t>3.30-4.30</t>
  </si>
  <si>
    <t>4.30-5.30</t>
  </si>
  <si>
    <t>Sports</t>
  </si>
  <si>
    <t>Clinical</t>
  </si>
  <si>
    <t>Exam</t>
  </si>
  <si>
    <t>Thur</t>
  </si>
  <si>
    <t>Clinical Posting (At the Last )</t>
  </si>
  <si>
    <t>Competency No</t>
  </si>
  <si>
    <t>Topic</t>
  </si>
  <si>
    <t>Teaching Learning Method</t>
  </si>
  <si>
    <t>IM26.20</t>
  </si>
  <si>
    <t>Demonstrate ability to communicate to patients in a patient, respectful, non threatening, non judgemental and empathetic manner,</t>
  </si>
  <si>
    <t>Bedside clinic, DOAP session</t>
  </si>
  <si>
    <t>IM26.21</t>
  </si>
  <si>
    <t>Demonstrate respect to patient privacy</t>
  </si>
  <si>
    <t>Fri</t>
  </si>
  <si>
    <t>IM26.22</t>
  </si>
  <si>
    <t>Demonstrate ability to maintain confidentiality in patient care</t>
  </si>
  <si>
    <t>IM26.24</t>
  </si>
  <si>
    <t>Demonstrate respect in relationship with patients, fellow team members, superiors and other health care workers</t>
  </si>
  <si>
    <t>IM26.25</t>
  </si>
  <si>
    <t>Demonstrate responsibility and work ethics while working in the health care team</t>
  </si>
  <si>
    <t>Sat</t>
  </si>
  <si>
    <t>Sun</t>
  </si>
  <si>
    <t>Holiday</t>
  </si>
  <si>
    <t>Mon</t>
  </si>
  <si>
    <t>Tues</t>
  </si>
  <si>
    <t>IM26.32</t>
  </si>
  <si>
    <t>Demonstrate appropriate respect to colleagues in the profession</t>
  </si>
  <si>
    <t>Small group discussion</t>
  </si>
  <si>
    <t>IM26.35</t>
  </si>
  <si>
    <t>Demonstrate empathy in patient encounters</t>
  </si>
  <si>
    <t>IM4.9</t>
  </si>
  <si>
    <t>Elicit document and present a medical history that helps delineate the aetiology of fever that includes the evolution and pattern of fever, associated symptoms, immune status, comorbidities, risk factors, exposure through occupation, travel and environment and medication use</t>
  </si>
  <si>
    <t>IM4.10</t>
  </si>
  <si>
    <t>Perform a systematic examination that establishes the diagnosis and severity of presentation that includes: general skin mucosal and lymph node examination, chest and abdominal examination (including examination of the liver and spleen)</t>
  </si>
  <si>
    <t>IM4.11</t>
  </si>
  <si>
    <t>Generate a differential diagnosis and prioritise based on clinical features that help distinguish between infective, inflammatory, malignant and rheumatologic causes</t>
  </si>
  <si>
    <t>IM6.7</t>
  </si>
  <si>
    <t>Elicit document and present a medical history that helps delineate the aetiology of the current presentation and includes risk factors for HIV, mode of infection, other sexually transmitted diseases, risks for opportunistic infections and nutritional status</t>
  </si>
  <si>
    <t>IM6.9</t>
  </si>
  <si>
    <t>Choose and interpret appropriate diagnostic tests to diagnose and classify the severity of HIV-AIDS including specific tests of HIV, CDC</t>
  </si>
  <si>
    <t>Bedside clinic, DOAP session, Small group discussion</t>
  </si>
  <si>
    <t>IM6.19</t>
  </si>
  <si>
    <t>Counsel patients on prevention of HIV transmission</t>
  </si>
  <si>
    <t>DOAP session</t>
  </si>
  <si>
    <t>SDL</t>
  </si>
  <si>
    <t>IM6.21</t>
  </si>
  <si>
    <t>Communicate with patients on the importance of medication adherence</t>
  </si>
  <si>
    <t>IM6.23</t>
  </si>
  <si>
    <t>Demonstrate a non-judgemental attitude to patients with HIV and to their lifestyles</t>
  </si>
  <si>
    <t>IM5.9</t>
  </si>
  <si>
    <t>Elicit document and present a medical history that helps delineate the aetiology of the current presentation and includes clinical presentation, risk factors, drug use, sexual history, vaccination history and family history- ABDOMINAL SYMTOMS</t>
  </si>
  <si>
    <t>IM5.10</t>
  </si>
  <si>
    <t>Perform a systematic examination that establishes the diagnosis and severity that includes nutritional status, mental status, jaundice, abdominal distension ascites, features of portosystemic hypertension and hepatic encephalopathy</t>
  </si>
  <si>
    <t>IM5.11</t>
  </si>
  <si>
    <t>Generate a differential diagnosis and prioritise based on clinical features that suggest a specific aetiology for the presenting symptom</t>
  </si>
  <si>
    <t>IM5.12</t>
  </si>
  <si>
    <t>Choose and interpret appropriate diagnostic tests including: CBC, bilirubin, function tests, Hepatitis serology and ascitic fluid
examination in patient with liver diseases.</t>
  </si>
  <si>
    <t>IM5.14</t>
  </si>
  <si>
    <t>Outline a diagnostic approach to liver disease based on hyperbilirubinemia, liver function changes and hepatitis serology</t>
  </si>
  <si>
    <t>Bedside clinic,Small group discussion</t>
  </si>
  <si>
    <t>IM5.17</t>
  </si>
  <si>
    <t>Enumerate the indications, precautions and counsel patients on vaccination for hepatitis</t>
  </si>
  <si>
    <t>Written, Small group discussion</t>
  </si>
  <si>
    <t>IM16.4</t>
  </si>
  <si>
    <t>Elicit and document and present an appropriate history that includes the natural history, dietary history, travel , sexual history and other concomitant illnesses(DIARRHEA)</t>
  </si>
  <si>
    <t>Bedside clinic, Skills lab</t>
  </si>
  <si>
    <t>IM25.4</t>
  </si>
  <si>
    <t>Elicit document and present a medical history that helps delineate the aetiology of these diseases that includes the evolution and pattern of symptoms, risk factors, exposure through occupation and travel</t>
  </si>
  <si>
    <t>IM8.9</t>
  </si>
  <si>
    <t>Elicit document and present a medical history that includes: duration and levels, symptoms, comorbidities, lifestyle, risk factors, family history, psychosocial and environmental factors, dietary assessment, previous and concomitant therapy- HYPERTENSION</t>
  </si>
  <si>
    <t>IM8.10</t>
  </si>
  <si>
    <t>Perform a systematic examination that includes : an accurate measurement of blood pressure, fundus examination, examination of vasculature and heart</t>
  </si>
  <si>
    <t>IM8.11</t>
  </si>
  <si>
    <t>Generate a differential diagnosis and prioritise based on clinical features that suggest a specific aetiology</t>
  </si>
  <si>
    <t>Wed</t>
  </si>
  <si>
    <t>IM8.16</t>
  </si>
  <si>
    <t>Develop and communicate to the patient lifestyle modification including weight reduction, moderation of alcohol intake, physical activity and sodium intake</t>
  </si>
  <si>
    <t>IM8.18</t>
  </si>
  <si>
    <t>Incorporate patient preferences in the management of HTN</t>
  </si>
  <si>
    <t>IM8.19</t>
  </si>
  <si>
    <t>Demonstrate understanding of the impact of Hypertension on quality of life, well being, work and family</t>
  </si>
  <si>
    <t>IM1.10</t>
  </si>
  <si>
    <t>Elicit document and present an appropriate history that will establish the diagnosis, cause and severity of heart failure including: presenting complaints, precipitating and exacerbating factors, risk factors exercise tolerance, changes in sleep patterns, features suggestive of infective endocarditis</t>
  </si>
  <si>
    <t>Bedside clinic</t>
  </si>
  <si>
    <t>IM1.11</t>
  </si>
  <si>
    <t>Perform and demonstrate a systematic examination based on the history that will help establish the diagnosis and estimate its severity including: measurement of pulse, blood pressure and respiratory rate, jugular venous forms and pulses, peripheral pulses, ,
conjunctiva and fundus, lung, cardiac examination including
palpation and auscultation with identification of heart sounds and
murmurs, abdominal distension and splenic palpation</t>
  </si>
  <si>
    <t>IM1.12</t>
  </si>
  <si>
    <t>Demonstrate peripheral pulse, volume, character, quality and variation in various causes of heart failure</t>
  </si>
  <si>
    <t>IM1.13</t>
  </si>
  <si>
    <t>Measure the blood pressure accurately, recognise and discuss alterations in blood pressure in valvular heart disease and other causes of heart failure and cardiac tamponade</t>
  </si>
  <si>
    <t>IM1.14</t>
  </si>
  <si>
    <t>Demonstrate and measure jugular venous distension</t>
  </si>
  <si>
    <t>IM1.15</t>
  </si>
  <si>
    <t>Identify and describe the timing, pitch quality conduction and significance of precordial murmurs and their variations</t>
  </si>
  <si>
    <t>IM1.16</t>
  </si>
  <si>
    <t>Generate a differential diagnosis based on the clinical presentation and prioritise it based on the most likely diagnosis</t>
  </si>
  <si>
    <t>Bedside clinic, Small group discussion</t>
  </si>
  <si>
    <t>IM9.3</t>
  </si>
  <si>
    <t>Elicit document and present a medical history that includes symptoms, risk factors including GI bleeding, prior history, medications, menstrual history, and family history ivo ANEMIA</t>
  </si>
  <si>
    <t>IM9.4</t>
  </si>
  <si>
    <t>Perform a systematic examination that includes : general examination for pallor, oral examination, DOAP session of hyper dynamic circulation, lymph node and splenic examination</t>
  </si>
  <si>
    <t>IM9.5</t>
  </si>
  <si>
    <t>IM9.6</t>
  </si>
  <si>
    <t>Describe the appropriate diagnostic work up based on the presumed aetiology</t>
  </si>
  <si>
    <t>DOAP</t>
  </si>
  <si>
    <t>IM9.12</t>
  </si>
  <si>
    <t>Describe, develop a diagnostic plan to determine the aetiology of anemia</t>
  </si>
  <si>
    <t>Lecture, Small group discussion</t>
  </si>
  <si>
    <t>IM9.20</t>
  </si>
  <si>
    <t>Communicate and counsel patients with methods to prevent nutritional anemia</t>
  </si>
  <si>
    <t>IM11.7</t>
  </si>
  <si>
    <t>Elicit document and present a medical history that will differentiate the aetiologies of diabetes including risk factors, precipitating factors, lifestyle, nutritional history, family history, medication history, co-morbidities and target organ disease</t>
  </si>
  <si>
    <t>IM11.8</t>
  </si>
  <si>
    <t>Perform a systematic examination that establishes the diagnosis and severity that includes skin, peripheral pulses, blood pressure measurement, fundus examination, detailed examination of the foot (pulses, nervous and deformities and injuries)</t>
  </si>
  <si>
    <t>IM11.18</t>
  </si>
  <si>
    <t>Describe and discuss the pharmacology, indications, adverse reactions and interactions of drugs used in the prevention and treatment of target organ damage and complications of Type II Diabetes including neuropathy, nephropathy, retinopathy, hypertension, dyslipidemia and cardiovascular disease</t>
  </si>
  <si>
    <t>IM3.4 ; IM3.5</t>
  </si>
  <si>
    <t xml:space="preserve"> Elicit document and present an appropriate history including the
evolution, risk factors including immune status and occupational risk ; Perform, document and demonstrate a physical examination including general examination and appropriate examination of the lungs that establishes the diagnosis, complications and severity of disease OF PNEUMONIA</t>
  </si>
  <si>
    <t>CT1.6</t>
  </si>
  <si>
    <t>Demonstrate and perform a systematic examination that establishes the diagnosis based on the clinical presentation that includes a a) general examination, b) examination of the chest and lung including loss of volume, mediastinal shift, percussion and auscultation (including DOAP session of lung sounds and added sounds) c) examination of the lymphatic system and d) relevant CNS examination</t>
  </si>
  <si>
    <t>IM17.2</t>
  </si>
  <si>
    <t>Elicit and document and present an appropriate history including aura, precipitating aggravating and relieving factors, associated symptoms that help identify the cause of headaches</t>
  </si>
  <si>
    <t>IM17.3</t>
  </si>
  <si>
    <t>Classify migraine and describe the distinguishing features between classical and non classical forms of migraine</t>
  </si>
  <si>
    <t>IM17.5</t>
  </si>
  <si>
    <t>Generate document and present a differential diagnosis based on the clinical features and prioritise the diagnosis based on the presentation</t>
  </si>
  <si>
    <t>IM19.3</t>
  </si>
  <si>
    <t>Elicit and document and present an appropriate history including onset, progression precipitating and aggravating relieving factors, associated symptoms that help identify the cause of the movement disorders</t>
  </si>
  <si>
    <t>PM4.5</t>
  </si>
  <si>
    <t>Demonstrate correct assessment of muscle strength and range of movements</t>
  </si>
  <si>
    <t>DOAP session, Bedside clinic</t>
  </si>
  <si>
    <t>PM6.1</t>
  </si>
  <si>
    <t>Perform and demonstrate a clinical examination of sensory and motor deficits of peripheral nerve</t>
  </si>
  <si>
    <t>IM19.6</t>
  </si>
  <si>
    <t>Make a clinical diagnosis regarding on the anatomical location, nature and cause of the lesion based on the clinical presentation and findings</t>
  </si>
  <si>
    <t>IM12.5</t>
  </si>
  <si>
    <t>Elicit document and present an appropriate history that will establish the diagnosis cause of thyroid dysfunction and its severity</t>
  </si>
  <si>
    <t>IM12.6</t>
  </si>
  <si>
    <t xml:space="preserve">Perform and demonstrate a systematic examination based on the history that will help establish the diagnosis and severity including systemic signs of thyrotoxicosis and hypothyroidism, palpation of the pulse for rate and rhythm abnormalities, neck palpation of the thyroid and lymph nodes and cardiovascular findings
</t>
  </si>
  <si>
    <t>Bed side clinic, DOAP session</t>
  </si>
  <si>
    <t>IM12.7</t>
  </si>
  <si>
    <t>Demonstrate the correct technique to palpate the thyroid</t>
  </si>
  <si>
    <t>IM7.12</t>
  </si>
  <si>
    <t>Perform a systematic examination of all Joints, muscle and skin that will establish the diagnosis and severity of disease</t>
  </si>
  <si>
    <t>IM10.12</t>
  </si>
  <si>
    <t>Elicit document and present a medical history that will differentiate the aetiologies of disease, distinguish acute and chronic disease, identify predisposing conditions, nephrotoxic drugs and systemic causes OF ACUTE RENAL FAILURE</t>
  </si>
  <si>
    <t>IM10.13</t>
  </si>
  <si>
    <t>Perform a systematic examination that establishes the diagnosis and severity including determination of volume status, presence of edema and heart failure, features of uraemia and associated systemic disease</t>
  </si>
  <si>
    <t>IM10.14</t>
  </si>
  <si>
    <t>DOAP session, Small group discussion</t>
  </si>
  <si>
    <t>IM10.15</t>
  </si>
  <si>
    <t>IM20.4</t>
  </si>
  <si>
    <t>Elicit and document and present an appropriate history, the circumstance, time, kind of snake, evolution of symptoms in a patient with snake bite</t>
  </si>
  <si>
    <t>IM20.5</t>
  </si>
  <si>
    <t>Perform a systematic examination, document and present a physical examination that includes general examination, local examination, appropriate cardiac and neurologic examination</t>
  </si>
  <si>
    <t>IM1.30</t>
  </si>
  <si>
    <t>Administer an intramuscular injection with an appropriate explanation to the patient</t>
  </si>
  <si>
    <t>Bedside clinic, Skill assessment</t>
  </si>
  <si>
    <t>SURGERY</t>
  </si>
  <si>
    <t>SU 2.3</t>
  </si>
  <si>
    <t>COMMUNICATE AND COUNSELL PATIENTS AND
FAMILIES ABOUT THE TREATMENT AND PROGNOSISI OF
SHOCK DEMONSTRATING EMPATHY AND CARE</t>
  </si>
  <si>
    <t>LECTURE,BEDSIDE CLINIC</t>
  </si>
  <si>
    <t>SU 4.4</t>
  </si>
  <si>
    <t>COUNSELL PATIENTS AND FAMILY FOR BLOOD
TRANSFUSION AND BLOOD DEPOSITION</t>
  </si>
  <si>
    <t>SU3.3</t>
  </si>
  <si>
    <t>COMMUNICATE AND COUNSELL PATIENTS AND
FAMILIES ON THE OUTCOME AND RAHABILITATION
DEMONSTRATING EMPATHY AND CARE</t>
  </si>
  <si>
    <t>LECTURE, BEDSIDE, SMALL GROUP DISCUSSION</t>
  </si>
  <si>
    <t>SU 8.2</t>
  </si>
  <si>
    <t>DEMONSTRATE PROFESSIONALISM AND EMPATHY TO THE PATIENT UNDERGOING SURGERY</t>
  </si>
  <si>
    <t>SU 29.10</t>
  </si>
  <si>
    <t>DEMONSTRATE THE DIGITAL EXAINATION OF
PROSTRATE</t>
  </si>
  <si>
    <t>SU 9.3</t>
  </si>
  <si>
    <t>COMMUNICATE THE RESULTS OF SURGICAL
INVESTIGATION AND COUNSELL THE PATIENT
APPROPRIATELY</t>
  </si>
  <si>
    <t>BEDSIDE CLINIC ,DOAP SESSION</t>
  </si>
  <si>
    <t>OG 8.4</t>
  </si>
  <si>
    <t>MATERNAL AND FETAL WELLBEING</t>
  </si>
  <si>
    <t>BED SIDE CLINIC, DOAP SESSION,SMALL GROUP DISCUSSION</t>
  </si>
  <si>
    <t>SU 13.4</t>
  </si>
  <si>
    <t>COUNSELL PATIENTS AND RELATIVES ON ORGAN
DONATION IN A SIMOLATED ENVIRONMENT</t>
  </si>
  <si>
    <t>DOAP SESSION</t>
  </si>
  <si>
    <t>SU 17.2</t>
  </si>
  <si>
    <t>DEMONSTRATE THE STEPS IN BASIC LIFE SUPPORT</t>
  </si>
  <si>
    <t>LECTURE , SMALL GROUP DISCUSSION</t>
  </si>
  <si>
    <t>DEMONSTRATE THE TRANSPORT OF INJURATED
PSTIENTS IN SIMOLATED ENVIRONMENTY</t>
  </si>
  <si>
    <t>SU 17.10</t>
  </si>
  <si>
    <t>DEMONSTRATE AIRWAY MAINTAINANCE</t>
  </si>
  <si>
    <t>RECOGNIZE AND MANAGE TENSION PNEUMOTHORAX
HEMOTHORAX AND FLAIL CHEST IN SIMOLATED
ENVIRONMENT</t>
  </si>
  <si>
    <t>SU 22.3</t>
  </si>
  <si>
    <t>DEMONSTRATE AND DESCRIBE THE CLINICAL
EXAMINATION OF THYROID SWELLING</t>
  </si>
  <si>
    <t>DISCUSS THE DIFFERNTIAL DIAGNOSIS OF THYROID
SWELLING AND THEIRT MANAGEMENT</t>
  </si>
  <si>
    <t>SU 25.5</t>
  </si>
  <si>
    <t>DEMONSTRATE THE CORRECT TECHNIQUE TO PALPATE THE BREAST FOR BREAST FEEDING</t>
  </si>
  <si>
    <t>LECTURE,SMALL GROUP DISCUSSION, BEDSIDE CLINIC</t>
  </si>
  <si>
    <t>SU 27.2</t>
  </si>
  <si>
    <t>DEMONSTRATE THE EXAINATION OF THE VASCULAR
SYSTEM</t>
  </si>
  <si>
    <t>SU 27.5</t>
  </si>
  <si>
    <t>DISCUSS THE APPLIED ANATOMY OF VENOUS SYSTEM OF LOWER LIMB</t>
  </si>
  <si>
    <t>DOAP SESSION, INTRAOPERATIVE</t>
  </si>
  <si>
    <t>ENUMERATE AND DESCRIBE THE INVESTIGATION OF
VASCULAR DISEASE</t>
  </si>
  <si>
    <t>SU 27.8</t>
  </si>
  <si>
    <t>DEMONSTRATE THE CORRECT EXAMINATION OF THE LYMPHATIC SYSTEM</t>
  </si>
  <si>
    <t>BEDSIDE CLINIC</t>
  </si>
  <si>
    <t>SU 28.2</t>
  </si>
  <si>
    <t>DEMONSTRATE CORRECT TECHNIQUE TO EXAMINE THE PATIENT WITH HERNIA</t>
  </si>
  <si>
    <t>DISCUSS THE VARIOUS TYPES OF HERNIA</t>
  </si>
  <si>
    <t>SU 28.3</t>
  </si>
  <si>
    <t>DISCUSS THE CAUSES CLINICAL FEATURES COMPLICATIONS PRINCIPLES OF MANAGEMENT OF
PERITONITIS</t>
  </si>
  <si>
    <t>SU 28.9</t>
  </si>
  <si>
    <t>DEMONSTRATE THE CORRECT TECHNIQUE OF
EXAMINATION OF A PATIENT WITH STAMOCH
DISORDER</t>
  </si>
  <si>
    <t>SU 28.18</t>
  </si>
  <si>
    <t>DESCRIBE AND DEMONSTRATE CLINICAL EXAMINATION
OF ABDOMEN DISCUSS RELEVENT INVESTIGATIONS
AND APPROPRIATE TREATMENT PLAN</t>
  </si>
  <si>
    <t>OBGY</t>
  </si>
  <si>
    <t>HIV</t>
  </si>
  <si>
    <t>OG 5.1</t>
  </si>
  <si>
    <t>PRECONCEPTIONAL COUNCELLING</t>
  </si>
  <si>
    <t>OG 5.2</t>
  </si>
  <si>
    <t>HIGH RISK FACTOR IN PREGNANCY</t>
  </si>
  <si>
    <t>OG 8.1</t>
  </si>
  <si>
    <t>ANC CARE</t>
  </si>
  <si>
    <t>OG 8.2</t>
  </si>
  <si>
    <t>HISTORY TAKING</t>
  </si>
  <si>
    <t>OG 8.3</t>
  </si>
  <si>
    <t>OBSTETRIC EXAMINATION</t>
  </si>
  <si>
    <t>OG 8.5</t>
  </si>
  <si>
    <t>PELVIC ASSESMENT IN DUMMY PELVIS</t>
  </si>
  <si>
    <t>OG 8.6</t>
  </si>
  <si>
    <t>NUTRITION IN PREGNANCY</t>
  </si>
  <si>
    <t>OG 8.7</t>
  </si>
  <si>
    <t>VACCINATION IN PREGNANCY</t>
  </si>
  <si>
    <t>OG 8.8</t>
  </si>
  <si>
    <t>INVESTIGATIONS IN PREGNANCY</t>
  </si>
  <si>
    <t>OG 9.2</t>
  </si>
  <si>
    <t>MTP</t>
  </si>
  <si>
    <t>OG 13.1</t>
  </si>
  <si>
    <t>MECHANISM OF NORMAL LABOUR</t>
  </si>
  <si>
    <t>OG 13.4</t>
  </si>
  <si>
    <t>DEMONSTRATE STAGES OF LABOUR IN MANIQUIN</t>
  </si>
  <si>
    <t>OG 13.5</t>
  </si>
  <si>
    <t>OBSERVE/ ASSIST NORMAL DELIVERY</t>
  </si>
  <si>
    <t>OG 14.1</t>
  </si>
  <si>
    <t>MATERNAL PELVIS</t>
  </si>
  <si>
    <t>LECTURE, SMALL GROUP DISCUSSION,DOAP SESSION,BEDSIDE CLINIC</t>
  </si>
  <si>
    <t>OG 15.1</t>
  </si>
  <si>
    <t>EPISIOTOMY</t>
  </si>
  <si>
    <t>OG 19.2</t>
  </si>
  <si>
    <t>CONTRACEPTION AND PTL</t>
  </si>
  <si>
    <t>OG 19.3</t>
  </si>
  <si>
    <t>OBSERVE/ ASSIST IN TUBAL LIGATION</t>
  </si>
  <si>
    <t>OG 19.4</t>
  </si>
  <si>
    <t>INTRAUTERINE DEVICE</t>
  </si>
  <si>
    <t>OG 35.4, 35.6</t>
  </si>
  <si>
    <t>COMMUNICATION SKILLAND ETHICAL BEHAVIOUR</t>
  </si>
  <si>
    <t>OG 35.16</t>
  </si>
  <si>
    <t>EMERGENCY MANAGEMENT OF APH/PPH</t>
  </si>
  <si>
    <t>OG 35.17</t>
  </si>
  <si>
    <t>URINARY CATHETERISATION</t>
  </si>
  <si>
    <t>OG 35.1</t>
  </si>
  <si>
    <t>GYNAECOLOGY EXAMINATION</t>
  </si>
  <si>
    <t>OG 35.12</t>
  </si>
  <si>
    <t>PAP SMEAR</t>
  </si>
  <si>
    <t>ENT</t>
  </si>
  <si>
    <t>EN 2.9</t>
  </si>
  <si>
    <t>Radiological Investigation in ENT</t>
  </si>
  <si>
    <t>Bed Side</t>
  </si>
  <si>
    <t>EN 2.10</t>
  </si>
  <si>
    <t>Identify and instrument in ENT</t>
  </si>
  <si>
    <t>EN 2.13</t>
  </si>
  <si>
    <t>Emergency in ENT (Tracheostomy)PN Packing F.B Removal</t>
  </si>
  <si>
    <t>EN 3.1 
EN 3.2</t>
  </si>
  <si>
    <t>Otomicroscopic Examination and Diagonostic Nasal Endoscopy</t>
  </si>
  <si>
    <t>EN 4.3 EN4.7</t>
  </si>
  <si>
    <t>ASOM CSOM (Clinical Managment and Treatment</t>
  </si>
  <si>
    <t>EN 4.13 
EN 4.14</t>
  </si>
  <si>
    <t>Otosclerosis and Sudden SNHL</t>
  </si>
  <si>
    <t>OPTHALMOLOGY</t>
  </si>
  <si>
    <t>AN41.1</t>
  </si>
  <si>
    <t>Describe and demonstrate parts and layers of eyeball</t>
  </si>
  <si>
    <t>Practical</t>
  </si>
  <si>
    <t>PY10.17</t>
  </si>
  <si>
    <t>Describe and discuss functional anatomy of eye,physiology of image formation and vision including colour vision and colour blindness,refractive errors, physiology of pupil and light reflex</t>
  </si>
  <si>
    <t>OP1.3</t>
  </si>
  <si>
    <t>Demonstrate steps in performing visual acuity assessment for distance, near and colour vision and pin hole test, menace and blink reflex</t>
  </si>
  <si>
    <t>PY10.20</t>
  </si>
  <si>
    <t>Demonstrate testing of visual acuity, colour vision and field of vision in a volunteer</t>
  </si>
  <si>
    <t>OP7.1</t>
  </si>
  <si>
    <t>Describe surgical anatomy and metabolism of lens</t>
  </si>
  <si>
    <t>OP7.2</t>
  </si>
  <si>
    <t>Describe and discuss aetiopathogenesis, stages of maturation and complications of cataract</t>
  </si>
  <si>
    <t>OP7.3</t>
  </si>
  <si>
    <t>demonstrate correct technique of examination in a patient with cataract</t>
  </si>
  <si>
    <t>OP6.6</t>
  </si>
  <si>
    <t>Enumerate the types of cataract surgery and describe the steps, intraoperative and post operative complicationsof extracapsular cataract extraction surgery</t>
  </si>
  <si>
    <t>OP2.3</t>
  </si>
  <si>
    <t>Demonstrate under supervison clinica procedures performed in the lids including Bell's phenomenon, assessment of entropion/ ectropion, triciatic cilia removal by epilation</t>
  </si>
  <si>
    <t>DOAP and bedside clinic</t>
  </si>
  <si>
    <t>Demonstrate under supervision clinical procedures-perform regurgitation test of lacrimal sac, massage technique in congenital dacryocystitis</t>
  </si>
  <si>
    <t>OP2.2</t>
  </si>
  <si>
    <t>Enumerate the causes, describe amd discuss the aetilogy, clinical presentations and diagnostic features of common conditions of the lids and adnexa including hordeoluim internum/ externum, blepharitis, preseptal cellulitis, dacryocystits</t>
  </si>
  <si>
    <t>Enumerate the causes, describe and discuss the aetiology, clinical presentations and diagnostic features of common conditions of lid and adnexa including haemangioma, dermoid, ptosis, entropion, lid lag lagophthalmos</t>
  </si>
  <si>
    <t>Lecutre and bedside clinic</t>
  </si>
  <si>
    <t>OP9.1</t>
  </si>
  <si>
    <t>Demonstrate the correct technique to examine extraocular movements (uniocular/ binocular)</t>
  </si>
  <si>
    <t>OP4.8</t>
  </si>
  <si>
    <t>Demonstrate technique of removal of foreign body from cornea in a simulated environment</t>
  </si>
  <si>
    <t>Counsel patients and family about eye donation in a simulated environment</t>
  </si>
  <si>
    <t>OP6.5</t>
  </si>
  <si>
    <t>Describe and discuss the angle of anterior chamber and its clinical correlates</t>
  </si>
  <si>
    <t>PE26.5</t>
  </si>
  <si>
    <t>Elicit document and present the history related to diseases of gastrointestinal system</t>
  </si>
  <si>
    <t>Bedside Clinic</t>
  </si>
  <si>
    <t>Drugs of abuse</t>
  </si>
  <si>
    <t>PE27.23</t>
  </si>
  <si>
    <t>Assess for signs of severe dehydration</t>
  </si>
  <si>
    <t>PE26.7</t>
  </si>
  <si>
    <t>Perform examination of the abdomen, demonstrate organomegaly, ascites, etc</t>
  </si>
  <si>
    <t>PE26.6</t>
  </si>
  <si>
    <t>Identify external markers of a GI and liver disorders e.g.Jaundice, pallor,Gynaecomastia, Spider angioma, Palmar erythema,Icthyosis, Capute medusa, clubbing, failing to thrive, Vitamin A and D deficiency</t>
  </si>
  <si>
    <t>PE29.10</t>
  </si>
  <si>
    <t>Elicit, document and present the history related to hematology</t>
  </si>
  <si>
    <t>PE29.11</t>
  </si>
  <si>
    <t>Identify external markers for hematological disorders e.g.Jaundice,pallor,petechiae,purpura,echymosis,LAP,Bone tenderness,loss of weight,mucosal and large joint bleed</t>
  </si>
  <si>
    <t>RESPIRATORY MEDICINE</t>
  </si>
  <si>
    <t xml:space="preserve">IM3.5 </t>
  </si>
  <si>
    <t>Perform, document and demonstrate a physical examination
Including general examination and appropriate examination of the lungs that establishes the diagnosis, complications and severity of disease</t>
  </si>
  <si>
    <t>IM3.11</t>
  </si>
  <si>
    <t>Describe and enumerate the indications for further testing including HRCT, Viral cultures, PCR and specialised testing</t>
  </si>
  <si>
    <t>Perform a systematic examination that establishes the diagnosis and severity of presentation that includes: General Skin mucosal and lymph node examination, chest and abdominal examination (including examination of the liver and spleen)</t>
  </si>
  <si>
    <t>CT1.8</t>
  </si>
  <si>
    <t>Generate a differential diagnosis based on the clinical history and evolution of the disease that prioritises the most likely diagnosis</t>
  </si>
  <si>
    <t>CT1.9</t>
  </si>
  <si>
    <t>Order and interpret diagnostic tests based on the clinical presentation including: CBC, Chest X ray PA view, Mantoux, Sputum culture and sensitivity, pleural fluid examination and culture, HIV testing</t>
  </si>
  <si>
    <t>CT2.10</t>
  </si>
  <si>
    <t>CT2.11</t>
  </si>
  <si>
    <t>Describe, discuss and interpret pulmonary function tests</t>
  </si>
  <si>
    <t>CT2.13</t>
  </si>
  <si>
    <t>CT2.18</t>
  </si>
  <si>
    <t>Develop a therapeutic plan including use of bronchodilators and inhaled corticosteroids</t>
  </si>
  <si>
    <t>CT2.19</t>
  </si>
  <si>
    <t>Develop a management plan for acute exacerbations including bronchodilators, systemic steroids, antimicrobial therapy</t>
  </si>
  <si>
    <t>ORTHOPAEDIC</t>
  </si>
  <si>
    <t>OR1.1</t>
  </si>
  <si>
    <t>OR1.1 Describe and discuss the Principles of pre-hospital care and Casuality management of a trauma victim including principles of triage</t>
  </si>
  <si>
    <t xml:space="preserve"> Video, SGD</t>
  </si>
  <si>
    <t>OR1.5</t>
  </si>
  <si>
    <t>Describe and discuss the aetiopathogenesis, clinical features,</t>
  </si>
  <si>
    <t>RD 1.5</t>
  </si>
  <si>
    <t>Indication for various common radiological investigations. Appropriate methods &amp; interpretation of findings in common  conditions pertaining to disorder of Internal Medicine.</t>
  </si>
  <si>
    <t>RD 1.6</t>
  </si>
  <si>
    <t>Indication for various common radiological investigations. Appropriate methods &amp; interpretation of findings in common  conditions pertaining to disorder of Surgery</t>
  </si>
  <si>
    <t>RD 1.7</t>
  </si>
  <si>
    <t>Indication for various common radiological investigations. Appropriate methods &amp; interpretation of findings in common  conditions pertaining to disorder of Paediatrics</t>
  </si>
  <si>
    <t>RD 1.8</t>
  </si>
  <si>
    <t>Indication for various common radiological investigations. Appropriate methods &amp; interpretation of findings in common  conditions pertaining to disorder of Common Malignancies</t>
  </si>
  <si>
    <t>RD 1.9</t>
  </si>
  <si>
    <t>The role of Interventional Radiology in common clinical condition</t>
  </si>
  <si>
    <t>RD 1.10</t>
  </si>
  <si>
    <t>The roll of Emergency Radiology, miscellaneous &amp; applied aspect, interaction with Clinical Departments</t>
  </si>
  <si>
    <t>RD 1.12</t>
  </si>
  <si>
    <t>The effect of radiation in pregnancy and</t>
  </si>
  <si>
    <t>RD 1.13</t>
  </si>
  <si>
    <t>The componentsof PC &amp; PNDT Act and medicolegal implications the methods of prevention / minimization of radiation exposure</t>
  </si>
  <si>
    <t>AN 13.4</t>
  </si>
  <si>
    <t>Identification of the bones &amp; joints of upper limbs seenin anteroposterior and lateral view radiographs of shoulder region,arm elbow, forearm and hand</t>
  </si>
  <si>
    <t>DERMATOLOGY</t>
  </si>
  <si>
    <t>Bacterial infection-Identify and distinguish folliculitis impetigo and carbuncle from other skin lesions</t>
  </si>
  <si>
    <t>Identify staphylococcus on a gram stain</t>
  </si>
  <si>
    <t>Describe the etiology, microbiology, pathogenesis and clinical presentations and diagnostic features of dermatophytes in adults and children</t>
  </si>
  <si>
    <t>SMALL GROUP TEACHING</t>
  </si>
  <si>
    <t>Identify Candida species in fungal scrapings and KOH mount</t>
  </si>
  <si>
    <t>Describe the pharmacology and action of antifungal (systemic and topical) agents. Enumerate side effects of antifungal therapy</t>
  </si>
  <si>
    <t xml:space="preserve">SMALL GROUP TEACHING </t>
  </si>
  <si>
    <t>8.2,8.3</t>
  </si>
  <si>
    <t>viral - Identify and distinguish herpes simplex and herpes labialis from other skin lesions. Identify and distinguish herpes zoster  and varicella from other skin lesions</t>
  </si>
  <si>
    <t xml:space="preserve">DOAP,SMALL GROUP TEACHING </t>
  </si>
  <si>
    <t>Identify and distinguish viral warts from other skin lesions</t>
  </si>
  <si>
    <t>Identify and distinguish molluscumcontagiosum from other skin lesions</t>
  </si>
  <si>
    <t>Acne - Identify and grade the various common types of acne</t>
  </si>
  <si>
    <t>scabies - Identify and differentiate scabies from other lesions in adults and children</t>
  </si>
  <si>
    <t>Identify and differentiate pediculosis from other skin lesions in adults and children</t>
  </si>
  <si>
    <t>Identify and differentiate vitiligo from other causes of hypopigmented lesions</t>
  </si>
  <si>
    <t>BEDSIDE CLINIC SMALL GROUP TEACHING</t>
  </si>
  <si>
    <t>Identify and distinguish lichen planus lesions from other causes</t>
  </si>
  <si>
    <t>Identify and distinguish psoriatic lesions from other causes</t>
  </si>
  <si>
    <t>Demonstrate the grattage test</t>
  </si>
  <si>
    <t xml:space="preserve">BEDSIDE CLINIC </t>
  </si>
  <si>
    <t>Demonstrate (and classify based on) the clinical features of leprosy including an appropriate neurologic examination</t>
  </si>
  <si>
    <t>Identify eczema and differentiate it from lichenification and changes of aging</t>
  </si>
  <si>
    <t>Identify and distinguish exfoliative dermatitis from other skin lesions</t>
  </si>
  <si>
    <t>Describe the etiology, pathogenesis and clinical precipitating features and classification of Urticaria and angioedema</t>
  </si>
  <si>
    <t>Demonstrate dermographism</t>
  </si>
  <si>
    <t>Identify and distinguish angioedema from other skin lesions</t>
  </si>
  <si>
    <t>16.1,16.2</t>
  </si>
  <si>
    <t>Identify and distinguish skin lesions of SLE. Identify and distinguish Raynaud's phenomenon</t>
  </si>
  <si>
    <t>Enumerate the indications and observe the performance of a slit skin smear in patients with leprosy</t>
  </si>
  <si>
    <t>PSYCHIATRY</t>
  </si>
  <si>
    <t>PS 3.1,PS 1.1, 1.2,PS 2</t>
  </si>
  <si>
    <t>Introduction to Psychiatry -Doctor-Patient relationship -Concept of Normality</t>
  </si>
  <si>
    <t xml:space="preserve">Small group discussion, DOAP </t>
  </si>
  <si>
    <t>PS 3.2-3.4</t>
  </si>
  <si>
    <t>History Taking</t>
  </si>
  <si>
    <t xml:space="preserve">Small group discussion </t>
  </si>
  <si>
    <t>PS 3.5</t>
  </si>
  <si>
    <t>Mental Status Examination</t>
  </si>
  <si>
    <t>PS 5</t>
  </si>
  <si>
    <t>Discuss Etiology, Pathology,  Clinical presentation, Diagnosis of Schizophrenia</t>
  </si>
  <si>
    <t>PS 7</t>
  </si>
  <si>
    <t>Discuss Etiology, Pathology,  Clinical presentation, Diagnosis of Mania</t>
  </si>
  <si>
    <t>PS 6</t>
  </si>
  <si>
    <t>Discuss Etiology, Pathology,  Clinical presentation, Diagnosis of Depression</t>
  </si>
  <si>
    <t>PS 8</t>
  </si>
  <si>
    <t>Discuss Etiology, Pathology,  Clinicalpresentation, Diagnosis of Anxiety</t>
  </si>
  <si>
    <t>PS 4</t>
  </si>
  <si>
    <t>Discuss Etiology, Pathology,  Clinical presentation, Diagnosis of Substance use disorders</t>
  </si>
  <si>
    <t>PS 9</t>
  </si>
  <si>
    <t>Discuss Etiology, Pathology,  Clinical presentation, Diagnosis of stress related disorders</t>
  </si>
  <si>
    <t>PS 11</t>
  </si>
  <si>
    <t>Discuss Etiology, Pathology,  Clinical presentation, Diagnostic features of Personality</t>
  </si>
  <si>
    <t>PS 12</t>
  </si>
  <si>
    <t>Discuss Etiology, Pathology,  Clinical presentation, Diagnosis of Psychosomatic disorder</t>
  </si>
  <si>
    <t>CNS</t>
  </si>
  <si>
    <t>PS 13</t>
  </si>
  <si>
    <t>Discuss Etiology, Pathology,  Clinical presentation, Diagnosis of Gender Identitiy disorder</t>
  </si>
  <si>
    <t>PS 14, 15</t>
  </si>
  <si>
    <t>Child &amp; Adolescent Psychiatry</t>
  </si>
  <si>
    <t>PS 16</t>
  </si>
  <si>
    <t>Geriatric Psychiatry</t>
  </si>
  <si>
    <t>PS 17</t>
  </si>
  <si>
    <t>Psychiatric emergencies/ Suicide/ DSH</t>
  </si>
  <si>
    <t>Small group discussions</t>
  </si>
  <si>
    <t>COMMUNITY MEDICINE</t>
  </si>
  <si>
    <t>C.M. 3.2</t>
  </si>
  <si>
    <t xml:space="preserve"> Visit to Water Purification plant </t>
  </si>
  <si>
    <t>Visit/Practical</t>
  </si>
  <si>
    <t xml:space="preserve"> Visit to Public Health Laboratory</t>
  </si>
  <si>
    <t xml:space="preserve">Water Analysis Report &amp; Water Collection &amp;Estimation of chlorine demand OT test </t>
  </si>
  <si>
    <t>Sanitary Survey of Community</t>
  </si>
  <si>
    <t>C.M.3.4</t>
  </si>
  <si>
    <t xml:space="preserve"> Visit to Sewage Purification Plant</t>
  </si>
  <si>
    <t xml:space="preserve">C.M. 3.6 </t>
  </si>
  <si>
    <t>Visit to office of the disease  Vector Borne Control Programme</t>
  </si>
  <si>
    <t>C.M. 3.7</t>
  </si>
  <si>
    <t xml:space="preserve"> Vectors of Public Health Importance</t>
  </si>
  <si>
    <t xml:space="preserve">C.M. 3.7 </t>
  </si>
  <si>
    <t>Entomological survey</t>
  </si>
  <si>
    <t>C.M. 2.1</t>
  </si>
  <si>
    <t xml:space="preserve">  Family Survey</t>
  </si>
  <si>
    <t xml:space="preserve">C.M. 8.1 </t>
  </si>
  <si>
    <t xml:space="preserve"> Visit to District Offices (Control Of Communicable Diseases) </t>
  </si>
  <si>
    <t>C.M. 8.1</t>
  </si>
  <si>
    <t xml:space="preserve"> Visit to Public Health Microbiology</t>
  </si>
  <si>
    <t xml:space="preserve"> Methods of various body Specimen </t>
  </si>
  <si>
    <t xml:space="preserve">C.M. 7.7 </t>
  </si>
  <si>
    <t xml:space="preserve">Demonstation of Steps in investigation of Epidemic </t>
  </si>
  <si>
    <t xml:space="preserve">C.M. 8.4 </t>
  </si>
  <si>
    <t>Analysis &amp;Interpreatation of diesaese Outbreak Data</t>
  </si>
  <si>
    <t>Preparation of Epidemic Curve/Spot Map</t>
  </si>
  <si>
    <t>C.M. 8.6</t>
  </si>
  <si>
    <t xml:space="preserve"> Visit to District Training Center</t>
  </si>
  <si>
    <t>C.M. 13.2</t>
  </si>
  <si>
    <t xml:space="preserve"> Preparation of Disaster Preparedness Plan  </t>
  </si>
  <si>
    <t>C.M. 13.4</t>
  </si>
  <si>
    <t xml:space="preserve"> Visit To Disttrict Disaster Management Office</t>
  </si>
  <si>
    <t xml:space="preserve">C.M 14.1 </t>
  </si>
  <si>
    <t>Conducting survey of Hospital Waste segregation Practices</t>
  </si>
  <si>
    <t>SDL &amp;DOAP</t>
  </si>
  <si>
    <t>C.M. 19.2</t>
  </si>
  <si>
    <t xml:space="preserve"> Visit To Hospital Pharmacy</t>
  </si>
  <si>
    <t xml:space="preserve"> Epidemiological history taking of common communicable diseases admitted in hospital</t>
  </si>
  <si>
    <t>Vaccines</t>
  </si>
  <si>
    <t>Id-E-Milad</t>
  </si>
  <si>
    <t>Anant Chaturdashi</t>
  </si>
  <si>
    <t>Mahatma Gandhi Jayanti</t>
  </si>
  <si>
    <t>Dasara</t>
  </si>
  <si>
    <t>Gurunanak Jayanti</t>
  </si>
  <si>
    <t>Sr.No</t>
  </si>
  <si>
    <t>Topics</t>
  </si>
  <si>
    <t>Pharmac</t>
  </si>
  <si>
    <t>Micro</t>
  </si>
  <si>
    <t>Patho</t>
  </si>
  <si>
    <t>PSM</t>
  </si>
  <si>
    <t>Autoimmunity</t>
  </si>
  <si>
    <t>Syphilis</t>
  </si>
  <si>
    <t>UTI</t>
  </si>
  <si>
    <t>Alcohol Poisoning and addiction</t>
  </si>
  <si>
    <t>Shock and hypertension</t>
  </si>
  <si>
    <t>Myocardial Ischemia and other</t>
  </si>
  <si>
    <t>Dyslipidemia</t>
  </si>
  <si>
    <t>Asthma,COPD, Cough</t>
  </si>
  <si>
    <t>H.Pylori</t>
  </si>
  <si>
    <t>GIT, Acid peptic disease, UC,etc</t>
  </si>
  <si>
    <t>Pesticides</t>
  </si>
  <si>
    <t>Anaemia</t>
  </si>
  <si>
    <t>Animal bite</t>
  </si>
  <si>
    <t>Heavy Metal Poisoning</t>
  </si>
  <si>
    <t>Disinfectants, Antispetics</t>
  </si>
  <si>
    <t>Drug Regulation</t>
  </si>
  <si>
    <t>Antibiotic Stewardship</t>
  </si>
  <si>
    <t>TB, Leprosy</t>
  </si>
  <si>
    <t>Chemoptherapy, Antibiotics</t>
  </si>
  <si>
    <t>Typhoid</t>
  </si>
  <si>
    <t>Malaria</t>
  </si>
  <si>
    <t>Cancer</t>
  </si>
  <si>
    <t>National programme</t>
  </si>
  <si>
    <t>Skin disease</t>
  </si>
  <si>
    <t>IM6.8</t>
  </si>
  <si>
    <t>IM6.22</t>
  </si>
  <si>
    <t>Demonstrate understanding of ethical and legal issues regarding patient confidentiality and disclosure in patients with HIV</t>
  </si>
  <si>
    <t>IM8.12</t>
  </si>
  <si>
    <t>IM11.14</t>
  </si>
  <si>
    <t>Recognise the presentation of hypoglycaemia and outline the principles on its therapy</t>
  </si>
  <si>
    <t>Small Group discussion, Lecture</t>
  </si>
  <si>
    <t>IM18.3</t>
  </si>
  <si>
    <t>Elicit and document and present an appropriate history including onset, progression, precipitating and aggravating relieving factors, associated symptoms that help identify the cause of the cerebrovascular accident</t>
  </si>
  <si>
    <t>IM7.11</t>
  </si>
  <si>
    <t>Elicit document and present a medical history that will differentiate the aetiologies of RHUEMATIC disease</t>
  </si>
  <si>
    <t>SU 14.4</t>
  </si>
  <si>
    <t>DEMONSTRATE THE TECHNIQUE OF ASEPSIS AND
SUTURING IN A SIMOLATED ENVIRONMENT</t>
  </si>
  <si>
    <t>SU 25.4</t>
  </si>
  <si>
    <t>COUNSELL THE PATIENT AND OBTAIN INFORMED
CONSENT FOR THE TREATMENT OF MAILGNANT
CONDITIONN OF BREAST</t>
  </si>
  <si>
    <t>OG 6.1</t>
  </si>
  <si>
    <t>DIAGNOSIS OF PREGNANCY</t>
  </si>
  <si>
    <t>OG 33.4</t>
  </si>
  <si>
    <t>COLPOSCOPY, VILI. VIA</t>
  </si>
  <si>
    <t>OP3.1</t>
  </si>
  <si>
    <t>Ellicit , document and present appropriate history in a patient presenting with red eye including congestion, discharge amd pain</t>
  </si>
  <si>
    <t>OP3.2</t>
  </si>
  <si>
    <t>Demonstrate
document and
present the correct
method of
examination of a
“red eye” including
vision assessment,
corneal lustre,
pupil abnormality,
ciliary tenderness</t>
  </si>
  <si>
    <t>OP4.1</t>
  </si>
  <si>
    <t>Enumerate, descrfibe and discuss the types and causes of corneal ulceration with a casde of corneal ulcer</t>
  </si>
  <si>
    <t>OP3.6</t>
  </si>
  <si>
    <t>Describe the aetiology, pathophysiology and ocular features, differential diagnosis, complications and management of pterygium</t>
  </si>
  <si>
    <t>PAEDIATRICS</t>
  </si>
  <si>
    <t>PE1.4</t>
  </si>
  <si>
    <t>Perform anthropometric measurements, document in growth charts &amp; interpreat</t>
  </si>
  <si>
    <t>PE2.2</t>
  </si>
  <si>
    <t>Assessment of a child with failing to thrive including eliciting an appropriate history and examination</t>
  </si>
  <si>
    <t>PE3.3</t>
  </si>
  <si>
    <t>Assessment of a child with developmental delay-Elicit document and present history</t>
  </si>
  <si>
    <t>PE1.7</t>
  </si>
  <si>
    <t>Perform developmental assessment and interpreat</t>
  </si>
  <si>
    <t>PE9.4</t>
  </si>
  <si>
    <t>Elicit document and present an appropriate nutritional history and perform a dietary recall</t>
  </si>
  <si>
    <t>PE23.8</t>
  </si>
  <si>
    <t>Identify external markers of a cardiac disease e.g. Cyanosis, dependent edema, dental caries, arthritis, erythema, rash, chorea, subcutaneous nodules, oslers node, janeway lesions and document</t>
  </si>
  <si>
    <t>PE23.9</t>
  </si>
  <si>
    <t>Record pulse, BP, Temperature&amp; respiratory rate and interpreat as per age</t>
  </si>
  <si>
    <t>PE23.10</t>
  </si>
  <si>
    <t>perform independent examination of CVS-precordial bulge, precordial pulsations,JVP &amp; its significance in children and infant, Relevance of percussion in paediatric examination auscultation &amp; other system examination and document</t>
  </si>
  <si>
    <t>PE24.9</t>
  </si>
  <si>
    <t>Elicit document and present history pertaining to diarrheal diseases</t>
  </si>
  <si>
    <t>PE24.10</t>
  </si>
  <si>
    <t>Assess for signs of dehydration, document and present</t>
  </si>
  <si>
    <r>
      <rPr>
        <sz val="11"/>
        <color indexed="8"/>
        <rFont val="Arial"/>
        <family val="2"/>
      </rPr>
      <t xml:space="preserve">Demonstrate and perform a systematic examination that establishes the diagnosis based on the clinical presentation that includes:
</t>
    </r>
    <r>
      <rPr>
        <b/>
        <sz val="11"/>
        <color indexed="8"/>
        <rFont val="Arial"/>
        <family val="2"/>
      </rPr>
      <t xml:space="preserve">A) </t>
    </r>
    <r>
      <rPr>
        <sz val="11"/>
        <color indexed="8"/>
        <rFont val="Arial"/>
        <family val="2"/>
      </rPr>
      <t xml:space="preserve">General Examination 
</t>
    </r>
    <r>
      <rPr>
        <b/>
        <sz val="11"/>
        <color indexed="8"/>
        <rFont val="Arial"/>
        <family val="2"/>
      </rPr>
      <t xml:space="preserve">B) </t>
    </r>
    <r>
      <rPr>
        <sz val="11"/>
        <color indexed="8"/>
        <rFont val="Arial"/>
        <family val="2"/>
      </rPr>
      <t xml:space="preserve">Examination of the chest and lung including loss of volume, mediastinal shift, percussion and auscultation (Including DOAP session of lung   sounds and added sounds)
</t>
    </r>
    <r>
      <rPr>
        <b/>
        <sz val="11"/>
        <color indexed="8"/>
        <rFont val="Arial"/>
        <family val="2"/>
      </rPr>
      <t xml:space="preserve"> C) </t>
    </r>
    <r>
      <rPr>
        <sz val="11"/>
        <color indexed="8"/>
        <rFont val="Arial"/>
        <family val="2"/>
      </rPr>
      <t xml:space="preserve">Examination of the lymphatic system and 
</t>
    </r>
    <r>
      <rPr>
        <b/>
        <sz val="11"/>
        <color indexed="8"/>
        <rFont val="Arial"/>
        <family val="2"/>
      </rPr>
      <t xml:space="preserve">D) </t>
    </r>
    <r>
      <rPr>
        <sz val="11"/>
        <color indexed="8"/>
        <rFont val="Arial"/>
        <family val="2"/>
      </rPr>
      <t>Relevant CNS examination</t>
    </r>
  </si>
  <si>
    <t>CT2.12</t>
  </si>
  <si>
    <t>Perform and interpret peak expiratory flow rate</t>
  </si>
  <si>
    <t>OR1.6</t>
  </si>
  <si>
    <t>Participate as a member in the team for closed reduction of shoulder dislocation / hip dislocation / knee dislocation</t>
  </si>
  <si>
    <t>Simulation, DOAP</t>
  </si>
  <si>
    <t>OR2.3</t>
  </si>
  <si>
    <t>Select, prescribe and communicate appropriate medications for relief of joint pain</t>
  </si>
  <si>
    <t>OR2.12</t>
  </si>
  <si>
    <t>Describe and discuss the aetiopathogenesis, clinical features,investigations and principles of management of Fracture shaft of femur in all age groups and the recognition and  embolism as a complicationmanagement of fat</t>
  </si>
  <si>
    <t>OR2.15</t>
  </si>
  <si>
    <t>Plan and interpret the investigations to diagnose complications of fractures like malunion, non-union, infection, compartmental syndrome</t>
  </si>
  <si>
    <t>OR3.1</t>
  </si>
  <si>
    <t>Describe and discuss the aetiopathogenesis, clinical features,investigations and principles of management of Bone and Joint infections a) Acute Osteomyelitis b) Subacute osteomyelitis</t>
  </si>
  <si>
    <t>OR3.2</t>
  </si>
  <si>
    <t>Participate as a member in team for aspiration of joints under supervision principles of management of Tuberculosis affecting major joints</t>
  </si>
  <si>
    <t>Small group Discussion. DOAP</t>
  </si>
  <si>
    <t>OR4.1</t>
  </si>
  <si>
    <t>Describe and discuss the clinical features, Investigation and (Hip, Knee) including cold abcess and caries spine</t>
  </si>
  <si>
    <t>OR13.1</t>
  </si>
  <si>
    <t>Participate in a team for procedures in patients and demonstrating</t>
  </si>
  <si>
    <t>RADIOLOGY</t>
  </si>
  <si>
    <t>RD 1.1</t>
  </si>
  <si>
    <t>Definition of radiation and the interaction of radiation and importance of radiation protection</t>
  </si>
  <si>
    <t>RD 1.2</t>
  </si>
  <si>
    <t>The evolution of Radiodiagnosis. Identification of various radiological equipments in current era</t>
  </si>
  <si>
    <t>RD 1.3</t>
  </si>
  <si>
    <t>Indication for various common radiological investigations. Appropriate methods interpretation of findings in common  conditions pertaining to disorder of ENT.</t>
  </si>
  <si>
    <t>RD 1.4</t>
  </si>
  <si>
    <t>Indication for various common radiological investigations. Appropriate methods &amp; interpretation of findings in common conditions pertaining to disorder in Obgy</t>
  </si>
  <si>
    <t>RD 1.11</t>
  </si>
  <si>
    <t>Preparation of patient for common imaging procedures.</t>
  </si>
  <si>
    <t>Describe the treatment of vitiligo</t>
  </si>
  <si>
    <t>Identify and distinguish fixed drug eruptions and Steven Johnson syndrome from other skin lesions</t>
  </si>
  <si>
    <t>13.1-13.3</t>
  </si>
  <si>
    <t>vesiculobullous diseases -Distinguish bulla from vesicles. Demonstrate the Tzanck test, nikolsky sign and bulla spread sign. Calculate the body surface area of involvement of  Practice session for clinical and other skills/ward roundsvesiculobullous lesions</t>
  </si>
  <si>
    <t>Hypersensitivity</t>
  </si>
  <si>
    <t>SECOND MBBS CBME TIMETABLE (BATCH 2023)</t>
  </si>
  <si>
    <t>2024-25</t>
  </si>
  <si>
    <t>Winter Vacation</t>
  </si>
  <si>
    <t>FIRST TERMINAL EXAM</t>
  </si>
  <si>
    <t>Chrismas</t>
  </si>
  <si>
    <t>PH 1.1</t>
  </si>
  <si>
    <t>Lect</t>
  </si>
  <si>
    <t>Principles of Pharmac</t>
  </si>
  <si>
    <t>PH 1.2</t>
  </si>
  <si>
    <t>PH 1.4</t>
  </si>
  <si>
    <t>PH 1.7</t>
  </si>
  <si>
    <t>ADR &amp; Causality</t>
  </si>
  <si>
    <t>PH 1.6</t>
  </si>
  <si>
    <t>Pharmacovigilance</t>
  </si>
  <si>
    <t>PH 1.5</t>
  </si>
  <si>
    <t>Lecture</t>
  </si>
  <si>
    <t>MOA Pharmacodynamics</t>
  </si>
  <si>
    <t>PH 1.14</t>
  </si>
  <si>
    <t>Cholinergic Anticholinergic</t>
  </si>
  <si>
    <t>PH 1.13</t>
  </si>
  <si>
    <t>Adrenergic Drugs</t>
  </si>
  <si>
    <t>Antiadrenergic Drugs</t>
  </si>
  <si>
    <t>Practical case Discussion</t>
  </si>
  <si>
    <t>Adrenergic Antiadrenergics</t>
  </si>
  <si>
    <t>AT 2.1</t>
  </si>
  <si>
    <t>Fouindation of Comm.</t>
  </si>
  <si>
    <t>PH 1.1 1.3</t>
  </si>
  <si>
    <t>Nomenclature</t>
  </si>
  <si>
    <t>Intro Dosage Routes of Adm.</t>
  </si>
  <si>
    <t>PH 1.9</t>
  </si>
  <si>
    <t>Theory</t>
  </si>
  <si>
    <t>Fouindation of Bioethics</t>
  </si>
  <si>
    <t>AT 2.2</t>
  </si>
  <si>
    <t xml:space="preserve">Practical </t>
  </si>
  <si>
    <t>CCT AETCOM</t>
  </si>
  <si>
    <t>PH 1.19</t>
  </si>
  <si>
    <t>Opioids CNS Stimulants</t>
  </si>
  <si>
    <t>PH 1.10</t>
  </si>
  <si>
    <t xml:space="preserve">Prescription Writing </t>
  </si>
  <si>
    <t>Lecture CNS</t>
  </si>
  <si>
    <t>Sedative Hypnotics</t>
  </si>
  <si>
    <t>Prescription Criticism</t>
  </si>
  <si>
    <t>PC General, ANS</t>
  </si>
  <si>
    <t xml:space="preserve">PW General, ANS </t>
  </si>
  <si>
    <t>Antiepileptics</t>
  </si>
  <si>
    <t>Parkinsonism</t>
  </si>
  <si>
    <t>Calculate drug Dosage</t>
  </si>
  <si>
    <t>ADR Identification</t>
  </si>
  <si>
    <t>Antidepressants</t>
  </si>
  <si>
    <t>Antipsychotics</t>
  </si>
  <si>
    <t>Gen Anaesthesia</t>
  </si>
  <si>
    <t>Preanaesthetics</t>
  </si>
  <si>
    <t>PH 3.4</t>
  </si>
  <si>
    <t>ADR Reporting</t>
  </si>
  <si>
    <t>PH 1.18</t>
  </si>
  <si>
    <t>PH 1.17</t>
  </si>
  <si>
    <t>Local Anaesthesia</t>
  </si>
  <si>
    <t>OPS &amp; OPS CasesDrug Dose calculation</t>
  </si>
  <si>
    <t>PH 2.2</t>
  </si>
  <si>
    <t>PH 2.4</t>
  </si>
  <si>
    <t>PH 1.8</t>
  </si>
  <si>
    <t>P Drug Concept</t>
  </si>
  <si>
    <t>P Drug General, ANS</t>
  </si>
  <si>
    <t>PH 1.15</t>
  </si>
  <si>
    <t>Lecture PNS</t>
  </si>
  <si>
    <t>Skeletol Muscle Relaxants</t>
  </si>
  <si>
    <t>PH 1.20</t>
  </si>
  <si>
    <t>Ethanol Intake Effects</t>
  </si>
  <si>
    <t>PH 3.7</t>
  </si>
  <si>
    <t>Essential Medicine List</t>
  </si>
  <si>
    <t>PH 1.21</t>
  </si>
  <si>
    <t>Ethanol &amp; Methanol Poisoning</t>
  </si>
  <si>
    <t>Fixed Dose Combination</t>
  </si>
  <si>
    <t>PH 1.22</t>
  </si>
  <si>
    <t>PH 1.23</t>
  </si>
  <si>
    <t>Drug Deaddiction</t>
  </si>
  <si>
    <t>Drugs of Abuse</t>
  </si>
  <si>
    <t>PH 1.16</t>
  </si>
  <si>
    <t>Histamine, 5HT, Migraine</t>
  </si>
  <si>
    <t>Lecture Autacoids</t>
  </si>
  <si>
    <t>Practical Case Discussion</t>
  </si>
  <si>
    <t>NSAIDs</t>
  </si>
  <si>
    <t>Prostaglandins</t>
  </si>
  <si>
    <t>RA &amp; Gout</t>
  </si>
  <si>
    <t xml:space="preserve">PW CNS Autacoids </t>
  </si>
  <si>
    <t>PM 2.5</t>
  </si>
  <si>
    <t>Phases of trials</t>
  </si>
  <si>
    <t>P Drug CNS Autacoids</t>
  </si>
  <si>
    <t xml:space="preserve">PC CNS Autacoids </t>
  </si>
  <si>
    <t>Ethical aspects of Clinical Trials in Pandemics</t>
  </si>
  <si>
    <t>Evaluation of OFF label use of drug</t>
  </si>
  <si>
    <t>PV in Pandemics</t>
  </si>
  <si>
    <t>PH 4.1</t>
  </si>
  <si>
    <t>Drug Admin. IM</t>
  </si>
  <si>
    <t>Drug Admin. IV</t>
  </si>
  <si>
    <t>Drug Admin. SC</t>
  </si>
  <si>
    <t>Drug Admin. ID</t>
  </si>
  <si>
    <t>SDL/Tutorial</t>
  </si>
  <si>
    <t>General, ANS</t>
  </si>
  <si>
    <t>CNS, Autacoids</t>
  </si>
  <si>
    <t xml:space="preserve">PH </t>
  </si>
  <si>
    <t>Practical Revision</t>
  </si>
  <si>
    <t>Clinical Pharmacy</t>
  </si>
  <si>
    <t>Clincal Pharmacology</t>
  </si>
  <si>
    <t>Communication</t>
  </si>
  <si>
    <t>OSPE Drug Admin</t>
  </si>
  <si>
    <t>CCT Practical</t>
  </si>
  <si>
    <t>AETCOM Exercise</t>
  </si>
  <si>
    <t>CCT Theory</t>
  </si>
  <si>
    <t>Library Exercise</t>
  </si>
  <si>
    <t>Museum Exercise</t>
  </si>
  <si>
    <t>CIA First Term</t>
  </si>
  <si>
    <t>Simulated Visual Learning</t>
  </si>
  <si>
    <t>Thurs</t>
  </si>
  <si>
    <t>Republic Day</t>
  </si>
  <si>
    <t>Chatrapati Shivaji Maharaj Jayanti</t>
  </si>
  <si>
    <t>Mahashivratri</t>
  </si>
  <si>
    <t>Bhagwan Mahavir Jayanti</t>
  </si>
  <si>
    <t>Dhulivandan (CD)</t>
  </si>
  <si>
    <t>Ramzan</t>
  </si>
  <si>
    <t>Good Friday</t>
  </si>
  <si>
    <t>Bharatratna Dr. Babasaheb Ambedkar Jayanti</t>
  </si>
  <si>
    <t>SECOND TERMINAL EXAM</t>
  </si>
  <si>
    <t>Summer Vacation</t>
  </si>
  <si>
    <t>Maharashtra Din</t>
  </si>
  <si>
    <t>Bakari Ed</t>
  </si>
  <si>
    <t>Ashadhi Ekadashi</t>
  </si>
  <si>
    <t>Preliminary Examination</t>
  </si>
  <si>
    <t>Narali Paurnima</t>
  </si>
  <si>
    <t>Independence Day</t>
  </si>
  <si>
    <t>Gopalkala</t>
  </si>
  <si>
    <t>Ganesh Chaturthi</t>
  </si>
  <si>
    <t>AT 2.3</t>
  </si>
  <si>
    <t>Healthcare as right</t>
  </si>
  <si>
    <t>SGD</t>
  </si>
  <si>
    <t>Phases of Clinical Trials</t>
  </si>
  <si>
    <t>PH 3.3</t>
  </si>
  <si>
    <t>Evaluation of DPL</t>
  </si>
  <si>
    <t>PH 1.24</t>
  </si>
  <si>
    <t>Renal System</t>
  </si>
  <si>
    <t>CVS – RAAS System</t>
  </si>
  <si>
    <t>PH 1.26</t>
  </si>
  <si>
    <t>Ethics in Clinical Trials</t>
  </si>
  <si>
    <t xml:space="preserve">Antihypertensive &amp; Shock </t>
  </si>
  <si>
    <t>PH 1.27</t>
  </si>
  <si>
    <t>PH 3.2</t>
  </si>
  <si>
    <t>Prescription Audit</t>
  </si>
  <si>
    <t>Pharmaceutical Representative Interaction</t>
  </si>
  <si>
    <t>PH 1.28</t>
  </si>
  <si>
    <t>CVS - IHD, Angina, MI</t>
  </si>
  <si>
    <t>CVS – Heart Failure</t>
  </si>
  <si>
    <t>PH 1.29</t>
  </si>
  <si>
    <t>PH 1.30</t>
  </si>
  <si>
    <t>Prescription writing (CVS)</t>
  </si>
  <si>
    <t>P – Drug (CVS)</t>
  </si>
  <si>
    <t>PH 3.5</t>
  </si>
  <si>
    <t>PH 1.31</t>
  </si>
  <si>
    <t>Hypolipidemic Agents</t>
  </si>
  <si>
    <t>Prescription Criticism (CVS)</t>
  </si>
  <si>
    <t>PH 1.35</t>
  </si>
  <si>
    <t>Blood – Hematinic drugs</t>
  </si>
  <si>
    <t>Blood - CSF</t>
  </si>
  <si>
    <t>Blood – Coagulants &amp; Anticoagulants</t>
  </si>
  <si>
    <t>PH 1.25</t>
  </si>
  <si>
    <t>Blood - Fibrinolytics &amp; Antiplatelets</t>
  </si>
  <si>
    <t>PH 1.33</t>
  </si>
  <si>
    <t>PH 1.32</t>
  </si>
  <si>
    <t>PH 1.34</t>
  </si>
  <si>
    <t>GIT - Peptic Ulcer</t>
  </si>
  <si>
    <t>PH 5.1</t>
  </si>
  <si>
    <t>Prescription Communication</t>
  </si>
  <si>
    <t>Blood and RS</t>
  </si>
  <si>
    <t>PW (Blood &amp; RS)</t>
  </si>
  <si>
    <t>PC (Blood &amp; RS)</t>
  </si>
  <si>
    <t>P Drug (Blood &amp; RS)</t>
  </si>
  <si>
    <t>GIT – Antiemetics Prokinetics</t>
  </si>
  <si>
    <t>Drug Therapy (Comm)</t>
  </si>
  <si>
    <t>PH 5.2</t>
  </si>
  <si>
    <t>Storage of Medicine (Comm.)</t>
  </si>
  <si>
    <t>GIT – Antidiarrheals &amp; Laxatives</t>
  </si>
  <si>
    <t>GIT - IBD &amp; IBS</t>
  </si>
  <si>
    <t>GIT Drugs</t>
  </si>
  <si>
    <t>PH 1.37</t>
  </si>
  <si>
    <t>Ant. Pituitary Hormones</t>
  </si>
  <si>
    <t>PH 1.36</t>
  </si>
  <si>
    <t>Endocrine Thyroid</t>
  </si>
  <si>
    <t>PH 2.3</t>
  </si>
  <si>
    <t>IV Drip Setting</t>
  </si>
  <si>
    <t>Male Sex Hormones</t>
  </si>
  <si>
    <t>Female Sex Hormones</t>
  </si>
  <si>
    <t>PH 5.3, 5.4</t>
  </si>
  <si>
    <t>Drug Compliance Comm.</t>
  </si>
  <si>
    <t>Endo - Diabetes Mellitus</t>
  </si>
  <si>
    <t>Devices Communication</t>
  </si>
  <si>
    <t>PH 1.39</t>
  </si>
  <si>
    <t>Preparation of Essentiam Med List</t>
  </si>
  <si>
    <t>PH 1.38</t>
  </si>
  <si>
    <t>Corticosteroids</t>
  </si>
  <si>
    <t>Osteoporosis</t>
  </si>
  <si>
    <t>Drugs for Infertility</t>
  </si>
  <si>
    <t>PH 1.40</t>
  </si>
  <si>
    <t>Drugs for Infertility &amp; ED</t>
  </si>
  <si>
    <t>PH 3.8</t>
  </si>
  <si>
    <t>Prescription Compliance Comm.</t>
  </si>
  <si>
    <t>PW (Endocrinology)</t>
  </si>
  <si>
    <t>PC (Endocrinology)</t>
  </si>
  <si>
    <t>P Drugs (Endocrine)</t>
  </si>
  <si>
    <t>PH 4.2</t>
  </si>
  <si>
    <t>CAL Hands On</t>
  </si>
  <si>
    <t>Endocrinology</t>
  </si>
  <si>
    <t>Effect of Drugs on Dog BP</t>
  </si>
  <si>
    <t>CIA (Practical)</t>
  </si>
  <si>
    <t>Simulated and Visual Learning</t>
  </si>
  <si>
    <t>Dosage Form</t>
  </si>
  <si>
    <t>Revision</t>
  </si>
  <si>
    <t>Dose Cal. &amp; ORS</t>
  </si>
  <si>
    <t>CIA (Theory)</t>
  </si>
  <si>
    <t>CCT (GIT, Endo.)</t>
  </si>
  <si>
    <t>Prescription Writing</t>
  </si>
  <si>
    <t>Seminar</t>
  </si>
  <si>
    <t>P Drugs</t>
  </si>
  <si>
    <t>ADR &amp; FDC</t>
  </si>
  <si>
    <t>Summer 25</t>
  </si>
  <si>
    <t>07 Days</t>
  </si>
  <si>
    <t>Dates (Sept 2024 - June 2025)</t>
  </si>
  <si>
    <t>13 Sept 24 to 07 Nov 24</t>
  </si>
  <si>
    <t>08 Nov 24 to 02 Jan 2025</t>
  </si>
  <si>
    <t>03 Jan 2025 to 27 Feb 2025</t>
  </si>
  <si>
    <t>28 Feb 2025 to 24 April 2025</t>
  </si>
  <si>
    <t>25 April 2025 to 19 June 2025</t>
  </si>
  <si>
    <t>HOD ADDRESS</t>
  </si>
  <si>
    <t>PA1.1,1.2,1.3</t>
  </si>
  <si>
    <t>Introduction to Pathology</t>
  </si>
  <si>
    <t>P</t>
  </si>
  <si>
    <t>PA1.2</t>
  </si>
  <si>
    <t>Histotechniques</t>
  </si>
  <si>
    <t>PA2.2,2.3</t>
  </si>
  <si>
    <t xml:space="preserve">Degeneration1 </t>
  </si>
  <si>
    <t>Degeneration 2</t>
  </si>
  <si>
    <t>PA2.1, 2.2</t>
  </si>
  <si>
    <t>PA2.3</t>
  </si>
  <si>
    <t>Pigment disorders</t>
  </si>
  <si>
    <t>Intracellular accumulation-1</t>
  </si>
  <si>
    <t>Intracellular accumulation-2</t>
  </si>
  <si>
    <t>Cell death &amp; Apoptosis</t>
  </si>
  <si>
    <t xml:space="preserve">PA </t>
  </si>
  <si>
    <t>PA 2.4, 2.5</t>
  </si>
  <si>
    <t>Necrosis &amp; gangrene</t>
  </si>
  <si>
    <t>PA 2.4,2.7</t>
  </si>
  <si>
    <t>PA2.8</t>
  </si>
  <si>
    <t>Necrosis and gangrene</t>
  </si>
  <si>
    <t>Acute inlflammation</t>
  </si>
  <si>
    <t>L*</t>
  </si>
  <si>
    <t>PA 3.1</t>
  </si>
  <si>
    <t>PA 3.2</t>
  </si>
  <si>
    <t>Acute inflammation</t>
  </si>
  <si>
    <t>PA 3.4</t>
  </si>
  <si>
    <t>Chronic inflammation</t>
  </si>
  <si>
    <t>PA 3.3</t>
  </si>
  <si>
    <t>Repair and regeneraton</t>
  </si>
  <si>
    <t>PA 4.1</t>
  </si>
  <si>
    <t>chronic inflammation &amp; Repair</t>
  </si>
  <si>
    <t>PA 3.4, 4.1</t>
  </si>
  <si>
    <t>Oedema &amp; congestion</t>
  </si>
  <si>
    <t>PA 5.1,PA 5.2</t>
  </si>
  <si>
    <t>PA 5.3</t>
  </si>
  <si>
    <t xml:space="preserve">Shock </t>
  </si>
  <si>
    <t>PA 5.4</t>
  </si>
  <si>
    <t>Hemostasis &amp;Thrombosis</t>
  </si>
  <si>
    <t>Embolism &amp;Infarction</t>
  </si>
  <si>
    <t>PA 5.5</t>
  </si>
  <si>
    <t>PA 5.6</t>
  </si>
  <si>
    <t>PA 12.2, 12.3</t>
  </si>
  <si>
    <t>PEM, Starvation &amp; obesity</t>
  </si>
  <si>
    <t>PA 13.1</t>
  </si>
  <si>
    <t>Routine hematology</t>
  </si>
  <si>
    <t>Demo</t>
  </si>
  <si>
    <t>PA 13.3</t>
  </si>
  <si>
    <t xml:space="preserve">PA 13.2,14.1 </t>
  </si>
  <si>
    <t>Anaemia general with Microcytic hyopochromic anaemia</t>
  </si>
  <si>
    <t>PA 13.4</t>
  </si>
  <si>
    <t>Common hematological tests</t>
  </si>
  <si>
    <t>PA 14.2</t>
  </si>
  <si>
    <t>DEMO</t>
  </si>
  <si>
    <t>PA 15.3</t>
  </si>
  <si>
    <t>Macrocytic anaemia</t>
  </si>
  <si>
    <t xml:space="preserve"> Microcytic anaemia</t>
  </si>
  <si>
    <t>PA 15.1, 15.2</t>
  </si>
  <si>
    <t>Macrocytic &amp; Megaloblastic  Anaemia</t>
  </si>
  <si>
    <t>Hemolytic anemia-1</t>
  </si>
  <si>
    <t>PA 16.1, 16.2</t>
  </si>
  <si>
    <t>PA 16.3</t>
  </si>
  <si>
    <t>Hemolytic anemia-2</t>
  </si>
  <si>
    <t>Hemolytic anemia</t>
  </si>
  <si>
    <t>PA  16.2</t>
  </si>
  <si>
    <t>AETCOM 2.4</t>
  </si>
  <si>
    <t>PA 18.1</t>
  </si>
  <si>
    <t>Non neoplastic leukocyte disorders</t>
  </si>
  <si>
    <t>PA18.2</t>
  </si>
  <si>
    <t>Acute leukaemia</t>
  </si>
  <si>
    <t>Chronic leukaemia</t>
  </si>
  <si>
    <t>Acute &amp;Chronic leukaemia</t>
  </si>
  <si>
    <t>PA 20.1</t>
  </si>
  <si>
    <t>Bleeding disorder-1</t>
  </si>
  <si>
    <t>PA 20.2</t>
  </si>
  <si>
    <t>Bleeding disorder-2</t>
  </si>
  <si>
    <t>PA 20.3</t>
  </si>
  <si>
    <t>Multiple myeloma</t>
  </si>
  <si>
    <t>PA 20.1, 20.2, 20.3</t>
  </si>
  <si>
    <t>SGT</t>
  </si>
  <si>
    <t>PA 21.1,21.2</t>
  </si>
  <si>
    <t>Blood Banking 1</t>
  </si>
  <si>
    <t>PA 21.3,21.4,21.5</t>
  </si>
  <si>
    <t>PA 21.6</t>
  </si>
  <si>
    <t xml:space="preserve">Blood Banking </t>
  </si>
  <si>
    <t>Introduction to neoplasia</t>
  </si>
  <si>
    <t>PA 6.1</t>
  </si>
  <si>
    <t>Benign Tumours</t>
  </si>
  <si>
    <t>Molecular basis of cancer and carcinogenesis</t>
  </si>
  <si>
    <t>PA 6.2, 6.3</t>
  </si>
  <si>
    <t>Malignant Tumours</t>
  </si>
  <si>
    <t>PA 6.1,6.2,6.3,</t>
  </si>
  <si>
    <t>PA 6.4,6.5</t>
  </si>
  <si>
    <t>Paraneoplastic syndrome, tumor markers</t>
  </si>
  <si>
    <t>PA 6.6</t>
  </si>
  <si>
    <t>Immunotherapy</t>
  </si>
  <si>
    <t>Journal correction</t>
  </si>
  <si>
    <t>Diagnosis of neoplasia and basic diagnostic cytology</t>
  </si>
  <si>
    <t>PA  7.1</t>
  </si>
  <si>
    <t>PA 8.1,8.2</t>
  </si>
  <si>
    <t>Feedback</t>
  </si>
  <si>
    <t>PA 8.4,8.5</t>
  </si>
  <si>
    <t>transplant rejection</t>
  </si>
  <si>
    <t>PA  8.3</t>
  </si>
  <si>
    <t>Autoimmunity &amp; SLE</t>
  </si>
  <si>
    <t xml:space="preserve">Immunity&amp; Hypersensitivity reactions </t>
  </si>
  <si>
    <t>PA 8.6</t>
  </si>
  <si>
    <t>HIV &amp; AIDS</t>
  </si>
  <si>
    <t>PA 9.1</t>
  </si>
  <si>
    <t>Amyloidosis</t>
  </si>
  <si>
    <t>PA 9.2</t>
  </si>
  <si>
    <t>Revision Practical</t>
  </si>
  <si>
    <t xml:space="preserve">CCT </t>
  </si>
  <si>
    <t>Journal Correction</t>
  </si>
  <si>
    <t>Mediators of  inflammation</t>
  </si>
  <si>
    <t>Buddhapurnima</t>
  </si>
  <si>
    <t>PA10.1,10.2</t>
  </si>
  <si>
    <t>malaria &amp; Cysticercosis</t>
  </si>
  <si>
    <t xml:space="preserve">PA10.3 </t>
  </si>
  <si>
    <t>Leprosy</t>
  </si>
  <si>
    <t>PA10.5</t>
  </si>
  <si>
    <t>Covid Pathology</t>
  </si>
  <si>
    <t>PA 10.3</t>
  </si>
  <si>
    <t>PA 12.1</t>
  </si>
  <si>
    <t>Air pollution,alcohol,Tobacco</t>
  </si>
  <si>
    <t>seminar</t>
  </si>
  <si>
    <t>OSPE</t>
  </si>
  <si>
    <t>SVL</t>
  </si>
  <si>
    <t>PA 10.4</t>
  </si>
  <si>
    <t>Actinomycosis &amp; Rhinosporidiosis</t>
  </si>
  <si>
    <t>RE system</t>
  </si>
  <si>
    <t>Genetic &amp; paediatric diseases</t>
  </si>
  <si>
    <t>PA19.1,19.2</t>
  </si>
  <si>
    <t>19.3,19.4</t>
  </si>
  <si>
    <t>PA 19.5,19.6</t>
  </si>
  <si>
    <t>PA 2.5</t>
  </si>
  <si>
    <t>Ca &amp; urc acid metabolism</t>
  </si>
  <si>
    <t>PA 26.1</t>
  </si>
  <si>
    <t>Atherosclerosis</t>
  </si>
  <si>
    <t>PA 26.2</t>
  </si>
  <si>
    <t>Aneurysm</t>
  </si>
  <si>
    <t>Heart failure and IHD</t>
  </si>
  <si>
    <t>PA 26.3, 26.6</t>
  </si>
  <si>
    <t>PA 26.4</t>
  </si>
  <si>
    <t>Cong Heart disease</t>
  </si>
  <si>
    <t>PA 26.5</t>
  </si>
  <si>
    <t>Rheumatic fever</t>
  </si>
  <si>
    <t>PA  26.6</t>
  </si>
  <si>
    <t>IHD with Acute coronary syndrome</t>
  </si>
  <si>
    <t>PA 26.7</t>
  </si>
  <si>
    <t>Infective Endocarditis</t>
  </si>
  <si>
    <t>PA 26.9, PA 26.10</t>
  </si>
  <si>
    <t>Cardiomyopathies &amp; cardiac tumors</t>
  </si>
  <si>
    <t>PA 26.8</t>
  </si>
  <si>
    <t>Pericarditis &amp; Pleural effusion</t>
  </si>
  <si>
    <t>PA 25.1</t>
  </si>
  <si>
    <t>Pneumonia &amp; Lung Abscess</t>
  </si>
  <si>
    <t>PA 25.1, 25.2</t>
  </si>
  <si>
    <t>PA 25.3, 25.5</t>
  </si>
  <si>
    <t>COPD, Occupational lung diseases</t>
  </si>
  <si>
    <t>PA 25.6, 25.7</t>
  </si>
  <si>
    <t>Lung tumor &amp; Mesothelioma</t>
  </si>
  <si>
    <t>PA 25.7</t>
  </si>
  <si>
    <t>PA  34.1</t>
  </si>
  <si>
    <t>CSF Meningitis</t>
  </si>
  <si>
    <t>PA  34.2</t>
  </si>
  <si>
    <t>CNS tumors</t>
  </si>
  <si>
    <t>PA 28.5</t>
  </si>
  <si>
    <t>Remedial</t>
  </si>
  <si>
    <t>Aplastic Anemia</t>
  </si>
  <si>
    <t>PA 17.1</t>
  </si>
  <si>
    <t>Journal correctionJournal correction</t>
  </si>
  <si>
    <t xml:space="preserve">Remedial </t>
  </si>
  <si>
    <t>PA 27.1, 27.5</t>
  </si>
  <si>
    <t xml:space="preserve">Histology &amp; GN </t>
  </si>
  <si>
    <t>PA 27.6</t>
  </si>
  <si>
    <t>IGA Nephropathy</t>
  </si>
  <si>
    <t>PA 27.7</t>
  </si>
  <si>
    <t>Glomeural manifestation of  systemic disease</t>
  </si>
  <si>
    <t>Tubulointerstitial diseases</t>
  </si>
  <si>
    <t>PA 27.5, 27.8</t>
  </si>
  <si>
    <t>Glomerulonephritis  &amp; Pyelonephritis</t>
  </si>
  <si>
    <t>PA 27.3.27.9</t>
  </si>
  <si>
    <t>Acute Renal failure with ATN</t>
  </si>
  <si>
    <t>PA 27.4</t>
  </si>
  <si>
    <t>Chronic renal failure</t>
  </si>
  <si>
    <t>PA 27.3, 27.4.27.9</t>
  </si>
  <si>
    <t>Renal failure</t>
  </si>
  <si>
    <t>PA 27.10</t>
  </si>
  <si>
    <t>PA 27.8,27.10</t>
  </si>
  <si>
    <t>Reflux nephropathy</t>
  </si>
  <si>
    <t>PA 27.11</t>
  </si>
  <si>
    <t>Vascular diseases of kidney</t>
  </si>
  <si>
    <t>PA 27.12</t>
  </si>
  <si>
    <t>Cystic diseases of kidney</t>
  </si>
  <si>
    <t>Obstructive uropathy</t>
  </si>
  <si>
    <t>PA 27.13</t>
  </si>
  <si>
    <t>Kindney tumors</t>
  </si>
  <si>
    <t>PA 27.14</t>
  </si>
  <si>
    <t>PA 27.15,27.16</t>
  </si>
  <si>
    <t>PA 27.17</t>
  </si>
  <si>
    <t>Thrombotic angiopathioes &amp; Urothelial tumors</t>
  </si>
  <si>
    <t>PA 31.5</t>
  </si>
  <si>
    <t>PA 28.1</t>
  </si>
  <si>
    <t>Testicular Tumor</t>
  </si>
  <si>
    <t>PA 28.2</t>
  </si>
  <si>
    <t>Ca Penis</t>
  </si>
  <si>
    <t>PA 28.3</t>
  </si>
  <si>
    <t>BPH</t>
  </si>
  <si>
    <t>PA 28.4</t>
  </si>
  <si>
    <t>Ca prostate</t>
  </si>
  <si>
    <t>Prostatitis</t>
  </si>
  <si>
    <t>PA 28.6</t>
  </si>
  <si>
    <t>Diseases &amp; Tumor of MGT</t>
  </si>
  <si>
    <t>PA 29.1</t>
  </si>
  <si>
    <t>Ca Cervix</t>
  </si>
  <si>
    <t>PA 29.2</t>
  </si>
  <si>
    <t>Ca Endometrium</t>
  </si>
  <si>
    <t>PA 29.10</t>
  </si>
  <si>
    <t>PA 29.3</t>
  </si>
  <si>
    <t>Leiomyoma &amp;LMS</t>
  </si>
  <si>
    <t>Leiomyoma</t>
  </si>
  <si>
    <t>PA 29.4</t>
  </si>
  <si>
    <t>Ovarian tumors</t>
  </si>
  <si>
    <t>PA 29.5</t>
  </si>
  <si>
    <t>Gestational Trophoblastic Tumor</t>
  </si>
  <si>
    <t>Tumors of Cervix &amp; Endometrium</t>
  </si>
  <si>
    <t>Ovarian tumors &amp; H mole</t>
  </si>
  <si>
    <t>PA  29.6</t>
  </si>
  <si>
    <t xml:space="preserve"> Cervicitis</t>
  </si>
  <si>
    <t>PA  29.7,29.8,29.9</t>
  </si>
  <si>
    <t>Endometriosis, Adenomyosis, Endometrial Hyperplasia</t>
  </si>
  <si>
    <t>Revision Charts &amp; Instruments</t>
  </si>
  <si>
    <t>Revision of specimen</t>
  </si>
  <si>
    <t>Revision of Slides</t>
  </si>
  <si>
    <t>SVL lab</t>
  </si>
  <si>
    <t>PA 23.1</t>
  </si>
  <si>
    <t>Oral Cancers</t>
  </si>
  <si>
    <t>PA 23.2</t>
  </si>
  <si>
    <t>Ca esophagus</t>
  </si>
  <si>
    <t>PA  23.3</t>
  </si>
  <si>
    <t>Peptic ulcer</t>
  </si>
  <si>
    <t>PA  23.9</t>
  </si>
  <si>
    <t>PA 23.4</t>
  </si>
  <si>
    <t>Ca stomach</t>
  </si>
  <si>
    <t>PA 23.5</t>
  </si>
  <si>
    <t>TB INT &amp; Appendicitis</t>
  </si>
  <si>
    <t>PA 23.6</t>
  </si>
  <si>
    <t>PA 24.6</t>
  </si>
  <si>
    <t>PA 23.8</t>
  </si>
  <si>
    <t>Ca Colon</t>
  </si>
  <si>
    <t>PA 23.7</t>
  </si>
  <si>
    <t>Malabsorption Syndrome</t>
  </si>
  <si>
    <t>PA 23.9</t>
  </si>
  <si>
    <t>PA 24.1</t>
  </si>
  <si>
    <t>PA 22.1</t>
  </si>
  <si>
    <t>Urine Examination</t>
  </si>
  <si>
    <t>RFT</t>
  </si>
  <si>
    <t>PA 22.3</t>
  </si>
  <si>
    <t>Infertility</t>
  </si>
  <si>
    <t>Semen analysis</t>
  </si>
  <si>
    <t xml:space="preserve"> Jaundice</t>
  </si>
  <si>
    <t>PA 22.4</t>
  </si>
  <si>
    <t>LFT</t>
  </si>
  <si>
    <t>PA 24.4</t>
  </si>
  <si>
    <t>PA 24.2</t>
  </si>
  <si>
    <t>Hepatic failure</t>
  </si>
  <si>
    <t>PA 24.3</t>
  </si>
  <si>
    <t>Hepatitis</t>
  </si>
  <si>
    <t>Alcoholic liver disease</t>
  </si>
  <si>
    <t>Cirrhosis</t>
  </si>
  <si>
    <t>PA 24.9</t>
  </si>
  <si>
    <t>Liver diseaes</t>
  </si>
  <si>
    <t>PA 24.5</t>
  </si>
  <si>
    <t>Portal hypertension</t>
  </si>
  <si>
    <t>PA 24.7</t>
  </si>
  <si>
    <t>HCC</t>
  </si>
  <si>
    <t>Liver Tumors</t>
  </si>
  <si>
    <t>PA 24.8</t>
  </si>
  <si>
    <t>Cholecystitis &amp; Cholelithiasis</t>
  </si>
  <si>
    <t>PA 22.2</t>
  </si>
  <si>
    <t>Body Fluids</t>
  </si>
  <si>
    <t>Bone Tumors</t>
  </si>
  <si>
    <t>PA 32.7</t>
  </si>
  <si>
    <t>PA 32.3</t>
  </si>
  <si>
    <t>Soft tissue tumor</t>
  </si>
  <si>
    <t>PA 32.2,32.4</t>
  </si>
  <si>
    <t>PA 32.1,32.5,32.6</t>
  </si>
  <si>
    <t>Osteomyelitis, Osteoarthritis, RA</t>
  </si>
  <si>
    <t>Pagets disease of bone,Bone Tumors</t>
  </si>
  <si>
    <t>PA 30.1,30.3,30.4</t>
  </si>
  <si>
    <t>Benign breast diseases</t>
  </si>
  <si>
    <t>PA 30.2</t>
  </si>
  <si>
    <t>Ca breast</t>
  </si>
  <si>
    <t>PA 30.5</t>
  </si>
  <si>
    <t>Tumors of breast</t>
  </si>
  <si>
    <t>PA 33.1</t>
  </si>
  <si>
    <t>SCC</t>
  </si>
  <si>
    <t>PA33.2</t>
  </si>
  <si>
    <t>BCC</t>
  </si>
  <si>
    <t>SCC, BCC</t>
  </si>
  <si>
    <t>PA 33.4</t>
  </si>
  <si>
    <t>PA 33.3</t>
  </si>
  <si>
    <t>Nevus &amp; Melanoma</t>
  </si>
  <si>
    <t>PA 31.1</t>
  </si>
  <si>
    <t>Goitre</t>
  </si>
  <si>
    <t>PA 31.2, 31.3</t>
  </si>
  <si>
    <t>Throtoxicosis &amp; hypothyroidism</t>
  </si>
  <si>
    <t>PA 31.4</t>
  </si>
  <si>
    <t>Thyroid tumors</t>
  </si>
  <si>
    <t>TFT</t>
  </si>
  <si>
    <t>PA 32.6</t>
  </si>
  <si>
    <t>Hyperparathyroidism</t>
  </si>
  <si>
    <t>PA  31.7</t>
  </si>
  <si>
    <t>Pancreatic cancer</t>
  </si>
  <si>
    <t>PA 31.8, PA 31.9</t>
  </si>
  <si>
    <t>Adrenal insufficiency &amp; Cushings</t>
  </si>
  <si>
    <t>PA 35.1</t>
  </si>
  <si>
    <t>Retinoblastoma</t>
  </si>
  <si>
    <t>Anemia</t>
  </si>
  <si>
    <t>Leukemia</t>
  </si>
  <si>
    <t>Bleeding disorder</t>
  </si>
  <si>
    <t>Ca colon, breast, stomach</t>
  </si>
  <si>
    <t>Revision slides</t>
  </si>
  <si>
    <t>Revision specimen</t>
  </si>
  <si>
    <t>Slides</t>
  </si>
  <si>
    <t>Instruments</t>
  </si>
  <si>
    <t>Revision PS</t>
  </si>
  <si>
    <t>Revision Blood Group</t>
  </si>
  <si>
    <t>Specimen</t>
  </si>
  <si>
    <t>Charts</t>
  </si>
  <si>
    <t>CIA Third Term</t>
  </si>
  <si>
    <t>CIA second Term</t>
  </si>
  <si>
    <t>AETCOM  2.7</t>
  </si>
  <si>
    <t>Introduction to Microbiology</t>
  </si>
  <si>
    <t>Morphology I</t>
  </si>
  <si>
    <t>Morphology II</t>
  </si>
  <si>
    <t>Microscopy</t>
  </si>
  <si>
    <t>Normal Flora</t>
  </si>
  <si>
    <t>Infection</t>
  </si>
  <si>
    <t>Culture Media</t>
  </si>
  <si>
    <t>Introduction to Bacteriology GPB</t>
  </si>
  <si>
    <t>Introduction to Bacteriology GPC</t>
  </si>
  <si>
    <t>Culture Methods</t>
  </si>
  <si>
    <t>Introduction to Bacteriology GNB 1</t>
  </si>
  <si>
    <t>Introduction to Bacteriology GNB 2</t>
  </si>
  <si>
    <t>Identifiaction of Bacteria</t>
  </si>
  <si>
    <t>Introduction to Virology</t>
  </si>
  <si>
    <t>Introduction to Bacteriology GNB 3</t>
  </si>
  <si>
    <t>Introduction to Virology 2</t>
  </si>
  <si>
    <t>Introduction to Bacteriology GPB 2</t>
  </si>
  <si>
    <t>Sample Collection and transport</t>
  </si>
  <si>
    <t>ABS</t>
  </si>
  <si>
    <t>Gram staining</t>
  </si>
  <si>
    <t>Virology</t>
  </si>
  <si>
    <t xml:space="preserve">Sterilization </t>
  </si>
  <si>
    <t>Disinfectants</t>
  </si>
  <si>
    <t>Introduction to Parasitology 1</t>
  </si>
  <si>
    <t>Introduction to Parasitology 2</t>
  </si>
  <si>
    <t>Intrduction to immunology</t>
  </si>
  <si>
    <t>Structure and function of immune system</t>
  </si>
  <si>
    <t xml:space="preserve">Antigen </t>
  </si>
  <si>
    <t>Antibody</t>
  </si>
  <si>
    <t xml:space="preserve">Mycology </t>
  </si>
  <si>
    <t>ZN Staining</t>
  </si>
  <si>
    <t>CLASS TEST</t>
  </si>
  <si>
    <t>Antigen antibody reaction I</t>
  </si>
  <si>
    <t>MI 2.5</t>
  </si>
  <si>
    <t>MI 2.7</t>
  </si>
  <si>
    <t xml:space="preserve">Interpretation of Cases </t>
  </si>
  <si>
    <t>MI 1.12</t>
  </si>
  <si>
    <t>MI 1.13</t>
  </si>
  <si>
    <t xml:space="preserve">Immunodeficiency Disease </t>
  </si>
  <si>
    <t>Antigen Antybody Reactions</t>
  </si>
  <si>
    <t>Mi 2.5</t>
  </si>
  <si>
    <t>Immunoprophylaxis</t>
  </si>
  <si>
    <t>MI2.6</t>
  </si>
  <si>
    <t>Rheumatic Fever</t>
  </si>
  <si>
    <t>MI 3.1</t>
  </si>
  <si>
    <t>MI 3.2</t>
  </si>
  <si>
    <t>Rheumatic Fever -Streptococci</t>
  </si>
  <si>
    <t>MI 1.2, 1.4,3.1</t>
  </si>
  <si>
    <t>Brucella</t>
  </si>
  <si>
    <t>Infective Endocarditis ( Case based discussion)</t>
  </si>
  <si>
    <t>MI 1.2,1.4,3.5</t>
  </si>
  <si>
    <t>PUO</t>
  </si>
  <si>
    <t>MI 3.5</t>
  </si>
  <si>
    <t>Enteric fever</t>
  </si>
  <si>
    <t>MI 1.2,1.4,3.6</t>
  </si>
  <si>
    <t xml:space="preserve"> Case based discussion Enteric fever</t>
  </si>
  <si>
    <t xml:space="preserve"> Enteric fever</t>
  </si>
  <si>
    <t>Rickettsia</t>
  </si>
  <si>
    <t>Agents Causing Anaemia</t>
  </si>
  <si>
    <t>MI 1.2, 1.4,3.9</t>
  </si>
  <si>
    <t>Hemoparasites  ( Kala Azar)</t>
  </si>
  <si>
    <t>MI 1.2, 1.4,3.11</t>
  </si>
  <si>
    <t>Hemoparasites  (Malara)</t>
  </si>
  <si>
    <t>Hemoparasites  (Filaria)</t>
  </si>
  <si>
    <t>PS for MP</t>
  </si>
  <si>
    <t>Malaria Lab Diagnosis</t>
  </si>
  <si>
    <t xml:space="preserve">Home Assignment </t>
  </si>
  <si>
    <t>MI 1.2,1.4,3.13</t>
  </si>
  <si>
    <t>Hemoparasites Filaria</t>
  </si>
  <si>
    <t>MI 1.2,1.4,3.11</t>
  </si>
  <si>
    <t>Opportunistic Infections</t>
  </si>
  <si>
    <t xml:space="preserve">Museum Exercise </t>
  </si>
  <si>
    <t>SVL Lab Activity</t>
  </si>
  <si>
    <t>Agents Causing  Food Poisoing</t>
  </si>
  <si>
    <t>Mi  1.2,1.4,1.5,,4.1</t>
  </si>
  <si>
    <t>HIV/ Opportunistic Infections</t>
  </si>
  <si>
    <t>Kala -azar</t>
  </si>
  <si>
    <t>MI 1.2,1.4,,4.2</t>
  </si>
  <si>
    <t>Diarrhoeal Disses Vibrio</t>
  </si>
  <si>
    <t>Diarrhoeal Disses Parasites</t>
  </si>
  <si>
    <t xml:space="preserve">Diarrhoeal Disses Fungi </t>
  </si>
  <si>
    <t>MI 1.2,1.4,,4.2,4.3</t>
  </si>
  <si>
    <t xml:space="preserve">Acid Peptic Disease </t>
  </si>
  <si>
    <t>MI 1.2,1.4,4.6</t>
  </si>
  <si>
    <t>Viral Hepatitis (A &amp;E)</t>
  </si>
  <si>
    <t>Mi 1.2,1.4,4.8</t>
  </si>
  <si>
    <t>Diarrhoeal Disses ( Fungal &amp;Viral)</t>
  </si>
  <si>
    <t>Viral Hepatitis (B ,C &amp;D)</t>
  </si>
  <si>
    <t xml:space="preserve">Viral Hepatitis </t>
  </si>
  <si>
    <t>Viral Hepatitis ( Case Discussion)</t>
  </si>
  <si>
    <t>MI1.1 ,1.3</t>
  </si>
  <si>
    <t>MI 1.1</t>
  </si>
  <si>
    <t>MI 1.2,1.3,1.4, 1.5 &amp;7.1</t>
  </si>
  <si>
    <t xml:space="preserve">URTI Bacteria </t>
  </si>
  <si>
    <t>URTI Viral I</t>
  </si>
  <si>
    <t>URTI Viral II</t>
  </si>
  <si>
    <t>URTI Bacteria ? Case Discussion</t>
  </si>
  <si>
    <t>URTI Fungal</t>
  </si>
  <si>
    <t>URTI Parasitic</t>
  </si>
  <si>
    <t>LRTI TB</t>
  </si>
  <si>
    <t>MI 1.2,1.3,1.4, 1.5 &amp;7.2</t>
  </si>
  <si>
    <t>LRTI Bacteria</t>
  </si>
  <si>
    <t>LRTI TB ( sample colution lab Dignosis</t>
  </si>
  <si>
    <t>LRTI Viral</t>
  </si>
  <si>
    <t>LRTI Fungal</t>
  </si>
  <si>
    <t xml:space="preserve">LRTI Parasitic </t>
  </si>
  <si>
    <t>Community / Hospital acquired Pneumonia</t>
  </si>
  <si>
    <t>MI 1.2,1.3,1.4, 1.5 &amp;7.3</t>
  </si>
  <si>
    <t>MI 1.2,1.3,1.4, 1.5 &amp;7.4</t>
  </si>
  <si>
    <t xml:space="preserve">Gram Staining </t>
  </si>
  <si>
    <t xml:space="preserve">ZN Staning </t>
  </si>
  <si>
    <t>MI 1.2,1.3,1.4, 1.5 &amp;7.5</t>
  </si>
  <si>
    <t xml:space="preserve">Agent Causing meningitis </t>
  </si>
  <si>
    <t>MI 1.2,1.3,1.4, 1.5 &amp;6.1</t>
  </si>
  <si>
    <t xml:space="preserve"> meningitis fungal  </t>
  </si>
  <si>
    <t xml:space="preserve"> meningitis Bactirial I</t>
  </si>
  <si>
    <t xml:space="preserve"> meningitis Bactirial II</t>
  </si>
  <si>
    <t xml:space="preserve"> meningitis Parasitic</t>
  </si>
  <si>
    <t>Agent Causing encephalitis</t>
  </si>
  <si>
    <t>MI 1.2,1.3,1.4, 1.5 &amp;6.2</t>
  </si>
  <si>
    <t>Class test</t>
  </si>
  <si>
    <t>Agent Causing Diahhorae</t>
  </si>
  <si>
    <t>Stool examination Practical</t>
  </si>
  <si>
    <t>Casuing Diahhorae parasites</t>
  </si>
  <si>
    <t>MI 1.2,1.4,,4.2,4.4</t>
  </si>
  <si>
    <t xml:space="preserve">Diarrhoeal Disses </t>
  </si>
  <si>
    <t xml:space="preserve">Diarrhoeal Disses Bacteria </t>
  </si>
  <si>
    <t>MI 1.2,1.4,8.1</t>
  </si>
  <si>
    <t>Ajent Cousing Genitounrinary infection I</t>
  </si>
  <si>
    <t>Ajent Cousing Genitounrinary infection II</t>
  </si>
  <si>
    <t>Ajent Cousing Genitounrinary infection viral</t>
  </si>
  <si>
    <t xml:space="preserve">Ajent Cousing Genitounrinary infection </t>
  </si>
  <si>
    <t xml:space="preserve">STI </t>
  </si>
  <si>
    <t>MI 1.2,1.4,8.2</t>
  </si>
  <si>
    <t>MI 1.2,1.4,8.4</t>
  </si>
  <si>
    <t>Skin And soft tissue infection</t>
  </si>
  <si>
    <t>MI 1.2,1.4,5.3</t>
  </si>
  <si>
    <t>Skin And soft tissue infection Leprosy</t>
  </si>
  <si>
    <t>Skinsoft tissue infection fungal</t>
  </si>
  <si>
    <t>MI 1.2,1.4,5.5</t>
  </si>
  <si>
    <t>Skinsoft tissue infection Viral</t>
  </si>
  <si>
    <t>Skinsoft tissue anaaerobic infections</t>
  </si>
  <si>
    <t>MI 1.2,1.4,5.1</t>
  </si>
  <si>
    <t>MI 1.2,1.4,5.2</t>
  </si>
  <si>
    <t>Skin And soft tissueCase disuccion</t>
  </si>
  <si>
    <t>Skin And soft tissue Parasites</t>
  </si>
  <si>
    <t>Bone &amp; Joint infections</t>
  </si>
  <si>
    <t>Skinsoft tissue Mycetoma</t>
  </si>
  <si>
    <t>Skinsoft tissue infection (Bacterial/anaerobic)</t>
  </si>
  <si>
    <t>MI 1.2,1.3,1.4,9.1</t>
  </si>
  <si>
    <t>Zonatic Infaction</t>
  </si>
  <si>
    <t>Zonatic Infaction 1</t>
  </si>
  <si>
    <t>Zonatic Infaction Viral</t>
  </si>
  <si>
    <t xml:space="preserve">Stool examination </t>
  </si>
  <si>
    <t>Zonatic Infaction Parasitic</t>
  </si>
  <si>
    <t>MI 1.2,1.4,3.13,9.2</t>
  </si>
  <si>
    <t>Home Assignment</t>
  </si>
  <si>
    <t>Oncogenic Viruses</t>
  </si>
  <si>
    <t>1.2,1.3,1.4,9.4</t>
  </si>
  <si>
    <t>1.2,1.3,1.4,9.5</t>
  </si>
  <si>
    <t>Emerging &amp;re-emerging Infection</t>
  </si>
  <si>
    <t xml:space="preserve">L </t>
  </si>
  <si>
    <t>Mi9.6</t>
  </si>
  <si>
    <t>National Health Programe</t>
  </si>
  <si>
    <t>MI 1.2,1.10</t>
  </si>
  <si>
    <t>Gram staining Revision</t>
  </si>
  <si>
    <t>HAI Types</t>
  </si>
  <si>
    <t>MI 10.1</t>
  </si>
  <si>
    <t>MI 10.2</t>
  </si>
  <si>
    <t>PPE</t>
  </si>
  <si>
    <t>Hand Washing</t>
  </si>
  <si>
    <t>MI 10.3</t>
  </si>
  <si>
    <t>Bio Medical Waste</t>
  </si>
  <si>
    <t>Role play</t>
  </si>
  <si>
    <t>BMW</t>
  </si>
  <si>
    <t>Bacteriology of Food Water Air</t>
  </si>
  <si>
    <t>MI 10.4</t>
  </si>
  <si>
    <t>MI 10.5</t>
  </si>
  <si>
    <t>MI 11.3</t>
  </si>
  <si>
    <t>Gram Staning Revision</t>
  </si>
  <si>
    <t>Stool Examination Revision</t>
  </si>
  <si>
    <t>SVL LAB Activity</t>
  </si>
  <si>
    <t>ZN staining Revision</t>
  </si>
  <si>
    <t>Bacterial Genetics</t>
  </si>
  <si>
    <t>Introduction to Mycology</t>
  </si>
  <si>
    <t xml:space="preserve">Sterilisation </t>
  </si>
  <si>
    <t>AETCOM SEMINAR</t>
  </si>
  <si>
    <t>Agent causing Dysentry</t>
  </si>
  <si>
    <t>AMR/ AMSP</t>
  </si>
  <si>
    <t>NSI management</t>
  </si>
  <si>
    <t>VHF 1 DENGUE</t>
  </si>
  <si>
    <t>VHF 2 CHIKUNGUNYA/KFD/CCHF</t>
  </si>
  <si>
    <t>1.2,1.4,4.8</t>
  </si>
  <si>
    <t>Parasites affceting HB sys</t>
  </si>
  <si>
    <t>morphology slides</t>
  </si>
  <si>
    <t>Introduction to Virology 1</t>
  </si>
  <si>
    <t>Host Parasite Relationship</t>
  </si>
  <si>
    <t>M1.1 ,1.3</t>
  </si>
  <si>
    <t>MI 2.1,1.1,1.3</t>
  </si>
  <si>
    <t>Mi 1.2,1.3</t>
  </si>
  <si>
    <t>Mi 1.2,1.3,1.4</t>
  </si>
  <si>
    <t>MI 1.3,1.4</t>
  </si>
  <si>
    <t>MI 1.2,1.3,1.4</t>
  </si>
  <si>
    <t>MI 1.02,1.3,1.5</t>
  </si>
  <si>
    <t xml:space="preserve">SDL- </t>
  </si>
  <si>
    <t>Normal flora</t>
  </si>
  <si>
    <t>MI 11.1</t>
  </si>
  <si>
    <t>MI 1.1,1.2,1.10</t>
  </si>
  <si>
    <t>MI 2.1</t>
  </si>
  <si>
    <t>MI 2.1,2.3</t>
  </si>
  <si>
    <t>MI 1.10</t>
  </si>
  <si>
    <t>SEMINAR</t>
  </si>
  <si>
    <t>FM
1.1, 1.3, 1.4</t>
  </si>
  <si>
    <t>Lecture-01</t>
  </si>
  <si>
    <t>General Information</t>
  </si>
  <si>
    <t>FM 1.2</t>
  </si>
  <si>
    <t>SDL-01</t>
  </si>
  <si>
    <t>FM 1.5, 1.6, 1.7, 1.8, 1.9</t>
  </si>
  <si>
    <t>FM
1.8, 1.9</t>
  </si>
  <si>
    <t>FM
14.20</t>
  </si>
  <si>
    <t>Skills in Forensic Medicine &amp; Toxicology</t>
  </si>
  <si>
    <t>FM
3.1</t>
  </si>
  <si>
    <t>IDENTIFICATION</t>
  </si>
  <si>
    <t>lecture 5</t>
  </si>
  <si>
    <t>Small group- 3 teachings/tutorials/
Integrated teaching</t>
  </si>
  <si>
    <t>FM
3.2</t>
  </si>
  <si>
    <t>Lecture-06</t>
  </si>
  <si>
    <t>identification</t>
  </si>
  <si>
    <t>FM 2.1,2.2,2.3</t>
  </si>
  <si>
    <t>Forensic Pathology</t>
  </si>
  <si>
    <t>Lecture-07</t>
  </si>
  <si>
    <t>FM 2.5 2.6 2.7 2.8</t>
  </si>
  <si>
    <t>forensic pathology</t>
  </si>
  <si>
    <t>lecture 8</t>
  </si>
  <si>
    <t>FM
2.9</t>
  </si>
  <si>
    <t>lecture 9</t>
  </si>
  <si>
    <t>fm 2.10</t>
  </si>
  <si>
    <t>lecture 10</t>
  </si>
  <si>
    <t>fm 2.11 2.12 2.13 2.14</t>
  </si>
  <si>
    <t>Small group- 5 teachings/tutorials/
Integrated teaching/Practical’s</t>
  </si>
  <si>
    <t>FM
2.19</t>
  </si>
  <si>
    <t>Lecture-11</t>
  </si>
  <si>
    <t>FM
14.9</t>
  </si>
  <si>
    <t>FM
8.1</t>
  </si>
  <si>
    <t>Toxicology: General Toxicology</t>
  </si>
  <si>
    <t>FM 8.4</t>
  </si>
  <si>
    <t>FM
8.9</t>
  </si>
  <si>
    <t>FM
8.10</t>
  </si>
  <si>
    <t>Toxicology : Chemical Toxicology</t>
  </si>
  <si>
    <t>toxicology: chemical toxicology</t>
  </si>
  <si>
    <t>FM 10.1</t>
  </si>
  <si>
    <t>Pharmaceutical Toxicology</t>
  </si>
  <si>
    <t>Toxicology : Biotoxicology</t>
  </si>
  <si>
    <t>fm 13.1</t>
  </si>
  <si>
    <t>FM
13.2</t>
  </si>
  <si>
    <t>Small group-26 teachings/tutorials/
Integrated teaching/Practical’s</t>
  </si>
  <si>
    <t>Integrated teaching/Practical’s</t>
  </si>
  <si>
    <t>CM 3.1</t>
  </si>
  <si>
    <t>CM 3.2</t>
  </si>
  <si>
    <t>Concept of Safe Water</t>
  </si>
  <si>
    <t>CM 3.4</t>
  </si>
  <si>
    <t>Solid waste</t>
  </si>
  <si>
    <t>CM 3.5</t>
  </si>
  <si>
    <t>Housing</t>
  </si>
  <si>
    <t xml:space="preserve">Health Hazard Air </t>
  </si>
  <si>
    <t>CM 3.7</t>
  </si>
  <si>
    <t>Vectors</t>
  </si>
  <si>
    <t>CM 8.1</t>
  </si>
  <si>
    <t>Communicable disease- Basic epidemiology</t>
  </si>
  <si>
    <t>Airborne infections</t>
  </si>
  <si>
    <t>Feco-oral diseases</t>
  </si>
  <si>
    <t>Zoonotic Diseases</t>
  </si>
  <si>
    <t>Arthropod-borne diseases</t>
  </si>
  <si>
    <t>STDs</t>
  </si>
  <si>
    <t>Emerging&amp; Re-emerging Diseases</t>
  </si>
  <si>
    <t>CM 13.1</t>
  </si>
  <si>
    <t>Disaster Management</t>
  </si>
  <si>
    <t>CM 14.1</t>
  </si>
  <si>
    <t>Hospital Waste Management</t>
  </si>
  <si>
    <t>CM 2.1</t>
  </si>
  <si>
    <t>Demographic assessment</t>
  </si>
  <si>
    <t>CM 2.2</t>
  </si>
  <si>
    <t>Family</t>
  </si>
  <si>
    <t>CM 2.3</t>
  </si>
  <si>
    <t>Health Seeking behaviour</t>
  </si>
  <si>
    <t>CM 2.4</t>
  </si>
  <si>
    <t>Social Psychology</t>
  </si>
  <si>
    <t>CM 2.5</t>
  </si>
  <si>
    <t>Poverty</t>
  </si>
  <si>
    <t>CM 8.2</t>
  </si>
  <si>
    <t>Non Communicable Diseases</t>
  </si>
  <si>
    <t>CM 8.3</t>
  </si>
  <si>
    <t>National Health Programs</t>
  </si>
  <si>
    <t>CM 8.4</t>
  </si>
  <si>
    <t>Principles to control disease epidemic</t>
  </si>
  <si>
    <t>CM 7.2</t>
  </si>
  <si>
    <t>Communicable Diseases</t>
  </si>
  <si>
    <t>CM 7.7</t>
  </si>
  <si>
    <t>Communicable diseases</t>
  </si>
  <si>
    <t>CM 8.5</t>
  </si>
  <si>
    <t>Principles of planning, implementing and evaluating control measures for disease</t>
  </si>
  <si>
    <t>CM 8.6</t>
  </si>
  <si>
    <t>Disease Surveillance</t>
  </si>
  <si>
    <t>Training of Health Workers in Disease Surveillance</t>
  </si>
  <si>
    <t>CM 13.2</t>
  </si>
  <si>
    <t>Disaster MANAGEMENT CYCLE</t>
  </si>
  <si>
    <t>CM 13.3</t>
  </si>
  <si>
    <t>Manmade disasters</t>
  </si>
  <si>
    <t>CM 13.4</t>
  </si>
  <si>
    <t>National disaster management authority</t>
  </si>
  <si>
    <t>CM 14.3</t>
  </si>
  <si>
    <t>Laws related to hospital waste management</t>
  </si>
  <si>
    <t>CM 19.1</t>
  </si>
  <si>
    <t>CM 19.2</t>
  </si>
  <si>
    <t>Essential medicines in PHC</t>
  </si>
  <si>
    <t>CM 19.3</t>
  </si>
  <si>
    <t>Counterfeit medicine &amp; its prevention</t>
  </si>
  <si>
    <t>Fever &amp; Febrile Syndromes</t>
  </si>
  <si>
    <t>IM4.1 to 4.5</t>
  </si>
  <si>
    <t>OG 6.1, OG 7.1</t>
  </si>
  <si>
    <t>DIAGNOSIS &amp; MATERNAL CHANGES IN PREGNANCY</t>
  </si>
  <si>
    <t>Sports &amp; ECA</t>
  </si>
  <si>
    <t xml:space="preserve">Health Hazard Air Water Noise Radiation </t>
  </si>
  <si>
    <t>IM 4.1 TO 4.5</t>
  </si>
  <si>
    <t xml:space="preserve">FEVER </t>
  </si>
  <si>
    <t>IM 9.1, 9.2, 9.13</t>
  </si>
  <si>
    <t>ANEMIA I</t>
  </si>
  <si>
    <t>IM 15.14 , 15.15</t>
  </si>
  <si>
    <t>PEPTIC ULCER DISEASE</t>
  </si>
  <si>
    <t>IM 21.1 , 21.3 , 21.4</t>
  </si>
  <si>
    <t>POISONING</t>
  </si>
  <si>
    <t xml:space="preserve">CT 12.1 TO 12.7 </t>
  </si>
  <si>
    <t>COPD/ASTHMA</t>
  </si>
  <si>
    <t>IM 7.1,7.2</t>
  </si>
  <si>
    <t>AUTO IMMUNITY</t>
  </si>
  <si>
    <t xml:space="preserve"> CT 1.1 TO 1.3 ,1.13 ,14,17</t>
  </si>
  <si>
    <t>Tuberculosis: PNEUMONIA</t>
  </si>
  <si>
    <t>IM 6.1 to 6.3, 6.4 to 6.6,</t>
  </si>
  <si>
    <t>HIV I</t>
  </si>
  <si>
    <t>IM 4.6 TO 4.8</t>
  </si>
  <si>
    <t>MALARIA I</t>
  </si>
  <si>
    <t>IM 10.1 TO 10.8</t>
  </si>
  <si>
    <t>RENAL FAILURE</t>
  </si>
  <si>
    <t>SKIN LEPROSY</t>
  </si>
  <si>
    <t>IM 16.1 TO 16.3 , 16.11TO 16.17</t>
  </si>
  <si>
    <t>DIARRHOEA I</t>
  </si>
  <si>
    <t>IM 5.3 TO 5.8</t>
  </si>
  <si>
    <t>HEPATISTIS AND CIRRHOSIS I</t>
  </si>
  <si>
    <t>IM 17.1 , 17.3 , 25.1,2,3 1ND 25.8</t>
  </si>
  <si>
    <t>CNS INFECTION</t>
  </si>
  <si>
    <t>s</t>
  </si>
  <si>
    <t>IM 3.1,3.15,3.16.3.17</t>
  </si>
  <si>
    <t>Pneumonia I</t>
  </si>
  <si>
    <t>IM 11.1 TO 11.6 , 11.9</t>
  </si>
  <si>
    <t xml:space="preserve">DIABETES </t>
  </si>
  <si>
    <t>CM 3.3</t>
  </si>
  <si>
    <t>Water Borne Diseases</t>
  </si>
  <si>
    <t>CM 3.6</t>
  </si>
  <si>
    <t>Vector Life cycle</t>
  </si>
  <si>
    <t>CM 3.8</t>
  </si>
  <si>
    <t>Insecticides</t>
  </si>
  <si>
    <t>NonCommunicable Diseases</t>
  </si>
  <si>
    <t>CM 9.3</t>
  </si>
  <si>
    <t>Sex Ratio</t>
  </si>
  <si>
    <t>CM 9.6</t>
  </si>
  <si>
    <t>National Population Policy</t>
  </si>
  <si>
    <t>CM 11.2</t>
  </si>
  <si>
    <t>ESIS</t>
  </si>
  <si>
    <t>CM 11.3</t>
  </si>
  <si>
    <t>OccupationalHazards</t>
  </si>
  <si>
    <t>Housing Standards</t>
  </si>
  <si>
    <t>S</t>
  </si>
  <si>
    <t>CM 6.2</t>
  </si>
  <si>
    <t>Data Analysis</t>
  </si>
  <si>
    <t>CM 6.3</t>
  </si>
  <si>
    <t>Statistical Methods</t>
  </si>
  <si>
    <t>CM 6.4</t>
  </si>
  <si>
    <t>Frequency distribution</t>
  </si>
  <si>
    <t>Morbidity Indicators</t>
  </si>
  <si>
    <t>CM 7.4</t>
  </si>
  <si>
    <t>Mortality Indicators</t>
  </si>
  <si>
    <t>CM 7.6</t>
  </si>
  <si>
    <t>Screening Test</t>
  </si>
  <si>
    <t>Control</t>
  </si>
  <si>
    <t>CM 7.9</t>
  </si>
  <si>
    <t>Computers II</t>
  </si>
  <si>
    <t>Noncommunicale diseases</t>
  </si>
  <si>
    <t>Lab tests</t>
  </si>
  <si>
    <t>Planning</t>
  </si>
  <si>
    <t>CM 9.2</t>
  </si>
  <si>
    <t>Demographic Indices</t>
  </si>
  <si>
    <t>Rainwater harvesting I</t>
  </si>
  <si>
    <t>Study Design</t>
  </si>
  <si>
    <t>Calculation of Indicators</t>
  </si>
  <si>
    <t>Computers in Epidemiology</t>
  </si>
  <si>
    <t>CM 9.5</t>
  </si>
  <si>
    <t>Population Control</t>
  </si>
  <si>
    <t>OG abortion</t>
  </si>
  <si>
    <t>SU 1.1 Homeostasis</t>
  </si>
  <si>
    <t>SU 1.2 METABOLIC RESPONSE TO INJURY</t>
  </si>
  <si>
    <t>SU 2.1 SHOCK (TYPES AND RESUSCITATION)</t>
  </si>
  <si>
    <t>OBGY 5.1</t>
  </si>
  <si>
    <t>Intrapartum care</t>
  </si>
  <si>
    <t>OG 14.2</t>
  </si>
  <si>
    <t>NORMAL LABOUR</t>
  </si>
  <si>
    <t>SU 2.2 SHOCK (CLINICAL FEATURRSE AND TREATMENT)</t>
  </si>
  <si>
    <t>OG 19.1</t>
  </si>
  <si>
    <t>NORMAL &amp; ABNORMAL PUERPERIUM</t>
  </si>
  <si>
    <t>SU 3.1 (BLOOD AND BLOOD PRODUCTS)</t>
  </si>
  <si>
    <t>SU 4.2 &amp; 4.3 (BURNS)</t>
  </si>
  <si>
    <t>SU 5.1 (WOUND HEALING)</t>
  </si>
  <si>
    <t>PCOD</t>
  </si>
  <si>
    <t>SU 5.3 (WOUND HEALING)</t>
  </si>
  <si>
    <t>OBGY 34.2</t>
  </si>
  <si>
    <t>Benign &amp; Malignant lesions of ovary</t>
  </si>
  <si>
    <t>SU 6.1 (SURGICAL INFECTIONS)</t>
  </si>
  <si>
    <t>SU 6.2 (ANTIBIOTIC POLICY)</t>
  </si>
  <si>
    <t>SU12.1 (MALNUTRITION IN SURGICAL PATIENT)</t>
  </si>
  <si>
    <t>OG 8.1,8.2</t>
  </si>
  <si>
    <t>ANTENATAL CARE L</t>
  </si>
  <si>
    <t>OG 34.3 GTD</t>
  </si>
  <si>
    <t>SU 12.2 (FLUID AND ELECTROLYTES)</t>
  </si>
  <si>
    <t>SU 12.3 (NUTRITION IN SURGICAL PATIENT)</t>
  </si>
  <si>
    <t>OBGY 23.3</t>
  </si>
  <si>
    <t>Precaucious puberty</t>
  </si>
  <si>
    <t>SU 13.1 ORGAN TRANSPLANTATION (IMMUNOLOGICAL BASIS)</t>
  </si>
  <si>
    <t>OG 9.3</t>
  </si>
  <si>
    <t>ACUTE ABDOMEN IN PREG</t>
  </si>
  <si>
    <t>SU 13.2 ORGAN TRANSPLANTATION</t>
  </si>
  <si>
    <t>SU 14.1 ASEPTIC TEHNIQUE,STERILISATION, DISINFECTION</t>
  </si>
  <si>
    <t>OG 33.1</t>
  </si>
  <si>
    <t>CA CERVIX</t>
  </si>
  <si>
    <t>OBGY 30.1</t>
  </si>
  <si>
    <t>PCOD L</t>
  </si>
  <si>
    <t>OG 14.2 NORMAL LABOUR L</t>
  </si>
  <si>
    <t>SU 17.2 BASIC LIFE SUPPORT</t>
  </si>
  <si>
    <t>SU 18.1, 18.2 &amp; 18.3 SKIN TUMORS AND CUTANEOUS INFECTIONS</t>
  </si>
  <si>
    <t>SU 27.1 OCCULSIVE ARTERIAL DISEASE</t>
  </si>
  <si>
    <t>Journal coreection</t>
  </si>
  <si>
    <t>Feed back</t>
  </si>
  <si>
    <t>orientation</t>
  </si>
  <si>
    <t>Lab visit</t>
  </si>
  <si>
    <t xml:space="preserve">Diarrhoeal Diseases Fungi </t>
  </si>
  <si>
    <t>Ethics in CT Pandemics</t>
  </si>
  <si>
    <t>Evaluation Off Label Use</t>
  </si>
  <si>
    <t>PH 1.42</t>
  </si>
  <si>
    <t>PH 3.6</t>
  </si>
  <si>
    <t>PH 1.43</t>
  </si>
  <si>
    <t>PH 1.42, 1.43</t>
  </si>
  <si>
    <t>PH 1.44, 1.45</t>
  </si>
  <si>
    <t>Broad Spectrum Antibiotics</t>
  </si>
  <si>
    <t>Anti TB MDR XDR TB</t>
  </si>
  <si>
    <t>PH 1.47</t>
  </si>
  <si>
    <t>Antifungals</t>
  </si>
  <si>
    <t>Antimalarials</t>
  </si>
  <si>
    <t>Comm. Drug Therapy</t>
  </si>
  <si>
    <t>PH 1.48</t>
  </si>
  <si>
    <t>Antiprotozoals, Antiamoebics</t>
  </si>
  <si>
    <t>Antihelminthics</t>
  </si>
  <si>
    <t>Comm. Storage of Medicines</t>
  </si>
  <si>
    <t>PH 1.49</t>
  </si>
  <si>
    <t>PH 5.3</t>
  </si>
  <si>
    <t>Anticancer Drugs</t>
  </si>
  <si>
    <t>Comm. Chronic Therapy</t>
  </si>
  <si>
    <t>PH 1.50</t>
  </si>
  <si>
    <t>PH 1.51</t>
  </si>
  <si>
    <t>PH 5.4</t>
  </si>
  <si>
    <t>Immunomodulators</t>
  </si>
  <si>
    <t>Occupational &amp; Environmental Toxicology</t>
  </si>
  <si>
    <t>Comm. Cost of Treatment</t>
  </si>
  <si>
    <t>PH 1.53</t>
  </si>
  <si>
    <t>PH 1.54</t>
  </si>
  <si>
    <t>PH 5.5</t>
  </si>
  <si>
    <t>PH 1.55</t>
  </si>
  <si>
    <t>PH 1.56</t>
  </si>
  <si>
    <t>PH 5.6</t>
  </si>
  <si>
    <t>National Health Programmes</t>
  </si>
  <si>
    <t>Geriatric &amp; paediatric Pharmacology</t>
  </si>
  <si>
    <t>Comm. OTC Drugs</t>
  </si>
  <si>
    <t>PH 1.57</t>
  </si>
  <si>
    <t>Dermatopharmacology</t>
  </si>
  <si>
    <t>Oculopharmacology</t>
  </si>
  <si>
    <t>PH 5.7</t>
  </si>
  <si>
    <t>Comm. Legal &amp; Ethical</t>
  </si>
  <si>
    <t>PH 1.61</t>
  </si>
  <si>
    <t>PH 1.62</t>
  </si>
  <si>
    <t>PH 1.63, 1.64</t>
  </si>
  <si>
    <t>Dietary Supplements &amp; Nutraceuticals</t>
  </si>
  <si>
    <t>Antiseptics &amp; Disinfectants</t>
  </si>
  <si>
    <t>Drugs development &amp; Regulations</t>
  </si>
  <si>
    <t>PW AMA</t>
  </si>
  <si>
    <t>PC AMA</t>
  </si>
  <si>
    <t>Healthcare as Right</t>
  </si>
  <si>
    <t>P Drugs - AMA</t>
  </si>
  <si>
    <t>AT 2.5</t>
  </si>
  <si>
    <t>Case Study Autonomy &amp; Decision Making</t>
  </si>
  <si>
    <t>PH 3.1</t>
  </si>
  <si>
    <t>Presc. Comm. CVS Endo</t>
  </si>
  <si>
    <t>Presc. Comm. CNS GIT</t>
  </si>
  <si>
    <t>Mannikin IM</t>
  </si>
  <si>
    <t>Presc. Audit CVS Endo</t>
  </si>
  <si>
    <t>Presc. Audit CNS GIT</t>
  </si>
  <si>
    <t>Mannikin IV</t>
  </si>
  <si>
    <t>CCT AMA Anticancer</t>
  </si>
  <si>
    <t>OSPE Exercise</t>
  </si>
  <si>
    <t>SVL Exercise</t>
  </si>
  <si>
    <t>ORS, Dosage Form</t>
  </si>
  <si>
    <t>Computer Graphs</t>
  </si>
  <si>
    <t>Dose Calculation</t>
  </si>
  <si>
    <t>FDC</t>
  </si>
  <si>
    <t xml:space="preserve">P Drugs </t>
  </si>
  <si>
    <t>Adverse Drug Reaction</t>
  </si>
  <si>
    <t>Introduction to Bacteriology GPB 1</t>
  </si>
  <si>
    <t>LECTURE</t>
  </si>
  <si>
    <t>dying declaration</t>
  </si>
  <si>
    <t>PRACTICAL</t>
  </si>
  <si>
    <t>fm 2.29 fm 14.22</t>
  </si>
  <si>
    <t>FM 3.1</t>
  </si>
  <si>
    <t xml:space="preserve">FM 2.15, 2.16 </t>
  </si>
  <si>
    <t>FM 2.17 ,2.18</t>
  </si>
  <si>
    <t>FM 2.33</t>
  </si>
  <si>
    <t>FM 2.34</t>
  </si>
  <si>
    <t>FM 2.35</t>
  </si>
  <si>
    <t>FM
14.4</t>
  </si>
  <si>
    <t>FM
14.21</t>
  </si>
  <si>
    <t>FM 8.2</t>
  </si>
  <si>
    <t>FM 8.3</t>
  </si>
  <si>
    <t>FM 8.6</t>
  </si>
  <si>
    <t>FM 8.7</t>
  </si>
  <si>
    <t>FM 8.8</t>
  </si>
  <si>
    <t>FM 9.1</t>
  </si>
  <si>
    <t>Chemical Toxicology</t>
  </si>
  <si>
    <t>FM 9.2</t>
  </si>
  <si>
    <t>FM 9.3</t>
  </si>
  <si>
    <t xml:space="preserve"> fm 9.4</t>
  </si>
  <si>
    <t>FM 9.5</t>
  </si>
  <si>
    <t>FM 9.6</t>
  </si>
  <si>
    <t>FM 11.1</t>
  </si>
  <si>
    <t>FM 12.1</t>
  </si>
  <si>
    <t>Sociomedical Toxicology</t>
  </si>
  <si>
    <t>Environmental Toxicology</t>
  </si>
  <si>
    <t>FM
14.2</t>
  </si>
  <si>
    <t>FM 14.3</t>
  </si>
  <si>
    <t>FM
14.6</t>
  </si>
  <si>
    <t>FM 14.7</t>
  </si>
  <si>
    <t>FM  14.8</t>
  </si>
  <si>
    <t>FM 14.16</t>
  </si>
  <si>
    <t>FM 14.17</t>
  </si>
  <si>
    <t>Autopsy Examination</t>
  </si>
  <si>
    <t>FMT Revision</t>
  </si>
  <si>
    <t>PM 2.1</t>
  </si>
  <si>
    <t>PM 2.3</t>
  </si>
  <si>
    <t>Infection Control</t>
  </si>
  <si>
    <t>Sample Collection</t>
  </si>
  <si>
    <t>Zonatic Infection Parasitic</t>
  </si>
  <si>
    <t>Zonotic Infection Bacterial</t>
  </si>
  <si>
    <t>PM1.1</t>
  </si>
  <si>
    <t>Infection Control/HICC</t>
  </si>
  <si>
    <t>INF CONTROL</t>
  </si>
  <si>
    <t>16/10/2024</t>
  </si>
  <si>
    <t>22/11/2024</t>
  </si>
  <si>
    <t>Blood banking</t>
  </si>
  <si>
    <t>20/11/2024</t>
  </si>
  <si>
    <t>18/12/2024</t>
  </si>
  <si>
    <t>13/01/2025</t>
  </si>
  <si>
    <t>29/01/2025</t>
  </si>
  <si>
    <t>15/01/2025</t>
  </si>
  <si>
    <t>16/04/2025</t>
  </si>
  <si>
    <t>24/12/24</t>
  </si>
  <si>
    <t>17/12/24</t>
  </si>
  <si>
    <t>19/4/25</t>
  </si>
  <si>
    <t>14/1/25</t>
  </si>
  <si>
    <t>16/11/24</t>
  </si>
  <si>
    <t>28/12/24</t>
  </si>
  <si>
    <t>17/2/25</t>
  </si>
  <si>
    <t>18/6/25</t>
  </si>
  <si>
    <t>20/1/25</t>
  </si>
  <si>
    <t>27/1/25</t>
  </si>
  <si>
    <t>28/6/25</t>
  </si>
  <si>
    <t>14/5/25</t>
  </si>
  <si>
    <t>28/4/25</t>
  </si>
  <si>
    <t>L*#</t>
  </si>
  <si>
    <t>*# Describe history of Forensic Medicine</t>
  </si>
  <si>
    <t>*# Evidence BM, TDM *#</t>
  </si>
  <si>
    <t>*# PK ADME of Drug *#</t>
  </si>
  <si>
    <t>*#PK ADME of Drug</t>
  </si>
  <si>
    <t>*# L</t>
  </si>
  <si>
    <t>*# LE CTURE</t>
  </si>
  <si>
    <t>*# DOAP</t>
  </si>
  <si>
    <t>*# SGD</t>
  </si>
  <si>
    <t xml:space="preserve"> SGD</t>
  </si>
  <si>
    <t>*# Lecture</t>
  </si>
  <si>
    <t>*#  Practical</t>
  </si>
  <si>
    <t>*#  Fouindation of Comm.</t>
  </si>
  <si>
    <t>*#L</t>
  </si>
  <si>
    <t>*# Lecture CNS</t>
  </si>
  <si>
    <t>*#SGD</t>
  </si>
  <si>
    <t>*# PA18.2</t>
  </si>
  <si>
    <t>*#PA18.2</t>
  </si>
  <si>
    <t>*# Theory</t>
  </si>
  <si>
    <t>*# P</t>
  </si>
  <si>
    <t>*# CVS – Antiarrhythmics</t>
  </si>
  <si>
    <t>*# Practical</t>
  </si>
  <si>
    <t>*# Toxicology: General Toxicology</t>
  </si>
  <si>
    <t>*# Cough</t>
  </si>
  <si>
    <t>*# Bronchial Asthma</t>
  </si>
  <si>
    <t>*# ADR Identification &amp; Reporting</t>
  </si>
  <si>
    <t>*# SDL</t>
  </si>
  <si>
    <t xml:space="preserve">*# HIV </t>
  </si>
  <si>
    <t>*# DM-1</t>
  </si>
  <si>
    <t>*# bDM</t>
  </si>
  <si>
    <t>*# CAL Software Presentation</t>
  </si>
  <si>
    <t>*# PRACTICAL</t>
  </si>
  <si>
    <t>*# CAL Hands On</t>
  </si>
  <si>
    <t>*# OSPE Communication</t>
  </si>
  <si>
    <t>*# Seminar</t>
  </si>
  <si>
    <t>*#Seminar</t>
  </si>
  <si>
    <t>*# Injection to Manikin</t>
  </si>
  <si>
    <t>*# Communication</t>
  </si>
  <si>
    <t>*# Library Exercise</t>
  </si>
  <si>
    <t>*# CAL Soft. Dog BP</t>
  </si>
  <si>
    <t>*# CAL Software Graphs</t>
  </si>
  <si>
    <t>*# Intro to Chemo, Sulfonamides</t>
  </si>
  <si>
    <t>*# Beta Lactum Antibiotics</t>
  </si>
  <si>
    <t>*# Pharma Rep Interaction</t>
  </si>
  <si>
    <t>*# Aminoglycosides</t>
  </si>
  <si>
    <t>*# Macrolides &amp; Fluoroquinolones</t>
  </si>
  <si>
    <t>*# Evalutaion of DPL</t>
  </si>
  <si>
    <t>*# IBD</t>
  </si>
  <si>
    <t>*# Antivirals</t>
  </si>
  <si>
    <t>*# PT UTI &amp; STD</t>
  </si>
  <si>
    <t>*#DOAP</t>
  </si>
  <si>
    <t>*# Chelating Agents</t>
  </si>
  <si>
    <t>*# Vaccines and Antisera</t>
  </si>
  <si>
    <t>*# Comm. Dependence &amp; Abuse liability</t>
  </si>
  <si>
    <t>*# SGT</t>
  </si>
  <si>
    <t>*# P -Drugs CVS Endo</t>
  </si>
  <si>
    <t>*# P -Drugs CNS GIT</t>
  </si>
  <si>
    <t>*# Mannikin SC</t>
  </si>
  <si>
    <t>*# LECTURE</t>
  </si>
  <si>
    <t>*# Mannikin ID</t>
  </si>
  <si>
    <t>R.G.M.C &amp; C.S.M.H, KALWA, THANE ( MBBS [2019] Second Year CBME 2023-2024)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</si>
</sst>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7">
    <font>
      <sz val="11"/>
      <color rgb="FF000000"/>
      <name val="Calibri"/>
      <charset val="13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rgb="FF000000"/>
      <name val="Calibri"/>
      <family val="2"/>
    </font>
    <font>
      <b/>
      <sz val="16"/>
      <color rgb="FF000000"/>
      <name val="Arial"/>
      <family val="2"/>
    </font>
    <font>
      <sz val="11"/>
      <color rgb="FFFF0000"/>
      <name val="Calibri"/>
      <family val="2"/>
    </font>
    <font>
      <sz val="11"/>
      <name val="Calibri"/>
      <family val="2"/>
    </font>
    <font>
      <sz val="12"/>
      <color rgb="FF000000"/>
      <name val="Calibri"/>
      <family val="2"/>
    </font>
    <font>
      <sz val="11"/>
      <color rgb="FF000000"/>
      <name val="Calibri"/>
      <family val="2"/>
    </font>
    <font>
      <sz val="9"/>
      <name val="Arial"/>
      <family val="2"/>
    </font>
    <font>
      <b/>
      <sz val="11"/>
      <color rgb="FFFF0000"/>
      <name val="Calibri"/>
      <family val="2"/>
    </font>
    <font>
      <sz val="11"/>
      <name val="Calibri"/>
      <family val="1"/>
      <scheme val="minor"/>
    </font>
    <font>
      <sz val="9.5"/>
      <color theme="1"/>
      <name val="Arial"/>
      <family val="2"/>
    </font>
    <font>
      <sz val="11"/>
      <color rgb="FF000000"/>
      <name val="Calibri"/>
      <family val="2"/>
    </font>
    <font>
      <sz val="11"/>
      <name val="Calibri"/>
      <family val="2"/>
    </font>
    <font>
      <sz val="9"/>
      <color rgb="FF000000"/>
      <name val="Arial"/>
      <family val="2"/>
    </font>
    <font>
      <b/>
      <sz val="12"/>
      <color rgb="FF000000"/>
      <name val="Calibri"/>
      <family val="2"/>
    </font>
    <font>
      <b/>
      <sz val="18"/>
      <color rgb="FF000000"/>
      <name val="Calibri"/>
      <family val="2"/>
    </font>
    <font>
      <sz val="8"/>
      <color rgb="FF000000"/>
      <name val="Calibri"/>
      <family val="2"/>
    </font>
    <font>
      <sz val="9.5"/>
      <name val="Arial"/>
      <family val="2"/>
    </font>
    <font>
      <b/>
      <sz val="11"/>
      <color theme="1"/>
      <name val="Calibri"/>
      <family val="1"/>
      <scheme val="minor"/>
    </font>
    <font>
      <sz val="6"/>
      <color rgb="FF000000"/>
      <name val="Calibri"/>
      <family val="2"/>
    </font>
    <font>
      <b/>
      <sz val="9.5"/>
      <name val="Arial"/>
      <family val="2"/>
    </font>
    <font>
      <sz val="11"/>
      <color rgb="FFFFFF00"/>
      <name val="Calibri"/>
      <family val="2"/>
    </font>
    <font>
      <sz val="11"/>
      <color rgb="FFFFFFFF"/>
      <name val="Calibri"/>
      <family val="2"/>
    </font>
    <font>
      <sz val="11"/>
      <color theme="1"/>
      <name val="Calibri"/>
      <family val="2"/>
    </font>
    <font>
      <b/>
      <sz val="11"/>
      <color rgb="FF000000"/>
      <name val="Calibri"/>
      <family val="2"/>
    </font>
    <font>
      <sz val="11"/>
      <color indexed="8"/>
      <name val="Calibri"/>
      <family val="2"/>
    </font>
    <font>
      <b/>
      <sz val="11"/>
      <color rgb="FFFF0000"/>
      <name val="Calibri"/>
      <family val="2"/>
    </font>
    <font>
      <sz val="10"/>
      <color rgb="FF000000"/>
      <name val="Times New Roman"/>
      <family val="1"/>
    </font>
    <font>
      <b/>
      <sz val="11"/>
      <color rgb="FF000000"/>
      <name val="Calibri"/>
      <family val="2"/>
    </font>
    <font>
      <sz val="11"/>
      <name val="Calibri"/>
      <family val="2"/>
      <scheme val="minor"/>
    </font>
    <font>
      <sz val="11"/>
      <name val="Arial"/>
      <family val="2"/>
    </font>
    <font>
      <sz val="11"/>
      <color theme="1"/>
      <name val="Arial"/>
      <family val="2"/>
    </font>
    <font>
      <sz val="11"/>
      <color indexed="8"/>
      <name val="Arial"/>
      <family val="2"/>
    </font>
    <font>
      <b/>
      <sz val="11"/>
      <color indexed="8"/>
      <name val="Arial"/>
      <family val="2"/>
    </font>
    <font>
      <sz val="10"/>
      <name val="Arial"/>
      <family val="2"/>
    </font>
    <font>
      <sz val="11"/>
      <color rgb="FF000000"/>
      <name val="Calibri"/>
      <family val="2"/>
    </font>
    <font>
      <sz val="11"/>
      <color theme="1"/>
      <name val="Calibri"/>
      <family val="2"/>
    </font>
    <font>
      <b/>
      <sz val="11"/>
      <color rgb="FFFF0000"/>
      <name val="Calibri"/>
      <family val="2"/>
    </font>
    <font>
      <sz val="11"/>
      <name val="Calibri"/>
      <family val="2"/>
    </font>
    <font>
      <sz val="9"/>
      <color rgb="FF000000"/>
      <name val="Arial"/>
      <family val="2"/>
    </font>
    <font>
      <b/>
      <sz val="11"/>
      <color rgb="FFFF0000"/>
      <name val="Calibri"/>
      <family val="2"/>
      <scheme val="minor"/>
    </font>
    <font>
      <sz val="10"/>
      <color rgb="FF000000"/>
      <name val="Calibri"/>
      <family val="2"/>
    </font>
    <font>
      <sz val="9.5"/>
      <color theme="1"/>
      <name val="Arial"/>
      <family val="2"/>
    </font>
    <font>
      <sz val="9.5"/>
      <name val="Arial"/>
      <family val="2"/>
    </font>
    <font>
      <b/>
      <sz val="11"/>
      <name val="Calibri"/>
      <family val="2"/>
    </font>
    <font>
      <sz val="11"/>
      <name val="Calibri"/>
      <family val="1"/>
      <scheme val="minor"/>
    </font>
    <font>
      <b/>
      <sz val="11"/>
      <color theme="1"/>
      <name val="Calibri"/>
      <family val="2"/>
    </font>
    <font>
      <b/>
      <sz val="11"/>
      <color rgb="FF002060"/>
      <name val="Calibri"/>
      <family val="2"/>
    </font>
    <font>
      <sz val="12"/>
      <color rgb="FF000000"/>
      <name val="Calibri"/>
      <charset val="134"/>
    </font>
    <font>
      <sz val="10"/>
      <color rgb="FF000000"/>
      <name val="Times New Roman"/>
      <charset val="134"/>
    </font>
    <font>
      <sz val="12"/>
      <color rgb="FF000000"/>
      <name val="Times New Roman"/>
      <charset val="134"/>
    </font>
    <font>
      <sz val="11"/>
      <color rgb="FFFF00FF"/>
      <name val="Calibri"/>
      <family val="2"/>
    </font>
  </fonts>
  <fills count="46">
    <fill>
      <patternFill patternType="none"/>
    </fill>
    <fill>
      <patternFill patternType="gray125"/>
    </fill>
    <fill>
      <patternFill patternType="solid">
        <fgColor rgb="FFFFFFFF"/>
        <bgColor rgb="FFFFFFFF"/>
      </patternFill>
    </fill>
    <fill>
      <patternFill patternType="solid">
        <fgColor rgb="FF00CCFF"/>
        <bgColor rgb="FF00CCFF"/>
      </patternFill>
    </fill>
    <fill>
      <patternFill patternType="solid">
        <fgColor rgb="FFFFFF00"/>
        <bgColor rgb="FFFFFF00"/>
      </patternFill>
    </fill>
    <fill>
      <patternFill patternType="solid">
        <fgColor rgb="FFFF00FF"/>
        <bgColor rgb="FFFF00FF"/>
      </patternFill>
    </fill>
    <fill>
      <patternFill patternType="solid">
        <fgColor rgb="FF99CC00"/>
        <bgColor rgb="FF99CC00"/>
      </patternFill>
    </fill>
    <fill>
      <patternFill patternType="solid">
        <fgColor rgb="FFC27434"/>
        <bgColor indexed="64"/>
      </patternFill>
    </fill>
    <fill>
      <patternFill patternType="solid">
        <fgColor rgb="FFFF7C80"/>
        <bgColor indexed="64"/>
      </patternFill>
    </fill>
    <fill>
      <patternFill patternType="solid">
        <fgColor rgb="FF9933FF"/>
        <bgColor indexed="64"/>
      </patternFill>
    </fill>
    <fill>
      <patternFill patternType="solid">
        <fgColor rgb="FFFFCC99"/>
        <bgColor rgb="FFFFCC99"/>
      </patternFill>
    </fill>
    <fill>
      <patternFill patternType="solid">
        <fgColor rgb="FFFFCC00"/>
        <bgColor rgb="FFFFCC00"/>
      </patternFill>
    </fill>
    <fill>
      <patternFill patternType="solid">
        <fgColor theme="7" tint="0.39994506668294322"/>
        <bgColor indexed="64"/>
      </patternFill>
    </fill>
    <fill>
      <patternFill patternType="solid">
        <fgColor rgb="FF66FF99"/>
        <bgColor indexed="64"/>
      </patternFill>
    </fill>
    <fill>
      <patternFill patternType="solid">
        <fgColor rgb="FFFF4F25"/>
        <bgColor indexed="64"/>
      </patternFill>
    </fill>
    <fill>
      <patternFill patternType="solid">
        <fgColor rgb="FFFF00FF"/>
        <bgColor rgb="FFFF99CC"/>
      </patternFill>
    </fill>
    <fill>
      <patternFill patternType="solid">
        <fgColor theme="0"/>
        <bgColor rgb="FF00CCFF"/>
      </patternFill>
    </fill>
    <fill>
      <patternFill patternType="solid">
        <fgColor rgb="FF9999FF"/>
        <bgColor indexed="64"/>
      </patternFill>
    </fill>
    <fill>
      <patternFill patternType="solid">
        <fgColor rgb="FFFFFF00"/>
        <bgColor indexed="64"/>
      </patternFill>
    </fill>
    <fill>
      <patternFill patternType="solid">
        <fgColor theme="0"/>
        <bgColor indexed="64"/>
      </patternFill>
    </fill>
    <fill>
      <patternFill patternType="solid">
        <fgColor theme="0"/>
        <bgColor rgb="FFFFFFFF"/>
      </patternFill>
    </fill>
    <fill>
      <patternFill patternType="solid">
        <fgColor theme="0"/>
        <bgColor rgb="FFFFFF00"/>
      </patternFill>
    </fill>
    <fill>
      <patternFill patternType="solid">
        <fgColor rgb="FF00B0F0"/>
        <bgColor indexed="64"/>
      </patternFill>
    </fill>
    <fill>
      <patternFill patternType="solid">
        <fgColor rgb="FF00B0F0"/>
        <bgColor rgb="FF00CCFF"/>
      </patternFill>
    </fill>
    <fill>
      <patternFill patternType="solid">
        <fgColor rgb="FF00B0F0"/>
        <bgColor rgb="FF00B0F0"/>
      </patternFill>
    </fill>
    <fill>
      <patternFill patternType="solid">
        <fgColor rgb="FFFF00FF"/>
        <bgColor indexed="64"/>
      </patternFill>
    </fill>
    <fill>
      <patternFill patternType="solid">
        <fgColor rgb="FF63A4F7"/>
        <bgColor indexed="64"/>
      </patternFill>
    </fill>
    <fill>
      <patternFill patternType="solid">
        <fgColor rgb="FFC17434"/>
        <bgColor indexed="64"/>
      </patternFill>
    </fill>
    <fill>
      <patternFill patternType="solid">
        <fgColor theme="6"/>
        <bgColor indexed="64"/>
      </patternFill>
    </fill>
    <fill>
      <patternFill patternType="solid">
        <fgColor theme="4" tint="0.59999389629810485"/>
        <bgColor indexed="64"/>
      </patternFill>
    </fill>
    <fill>
      <patternFill patternType="solid">
        <fgColor rgb="FFFF4F25"/>
        <bgColor rgb="FFFFFFFF"/>
      </patternFill>
    </fill>
    <fill>
      <patternFill patternType="solid">
        <fgColor rgb="FFFF1880"/>
        <bgColor indexed="64"/>
      </patternFill>
    </fill>
    <fill>
      <patternFill patternType="solid">
        <fgColor rgb="FF00B050"/>
        <bgColor rgb="FF00B050"/>
      </patternFill>
    </fill>
    <fill>
      <patternFill patternType="solid">
        <fgColor rgb="FF00B050"/>
        <bgColor indexed="64"/>
      </patternFill>
    </fill>
    <fill>
      <patternFill patternType="solid">
        <fgColor rgb="FFFFCC00"/>
        <bgColor indexed="64"/>
      </patternFill>
    </fill>
    <fill>
      <patternFill patternType="solid">
        <fgColor rgb="FFFFCC99"/>
        <bgColor indexed="64"/>
      </patternFill>
    </fill>
    <fill>
      <patternFill patternType="solid">
        <fgColor rgb="FF92D050"/>
        <bgColor indexed="64"/>
      </patternFill>
    </fill>
    <fill>
      <patternFill patternType="solid">
        <fgColor rgb="FFFFC000"/>
        <bgColor indexed="64"/>
      </patternFill>
    </fill>
    <fill>
      <patternFill patternType="solid">
        <fgColor rgb="FFFF00FF"/>
        <bgColor rgb="FFFFCC00"/>
      </patternFill>
    </fill>
    <fill>
      <patternFill patternType="solid">
        <fgColor rgb="FFFF0000"/>
        <bgColor indexed="64"/>
      </patternFill>
    </fill>
    <fill>
      <patternFill patternType="solid">
        <fgColor rgb="FFFF0000"/>
        <bgColor rgb="FF00CCFF"/>
      </patternFill>
    </fill>
    <fill>
      <patternFill patternType="solid">
        <fgColor rgb="FFFF0000"/>
        <bgColor rgb="FFFF99CC"/>
      </patternFill>
    </fill>
    <fill>
      <patternFill patternType="solid">
        <fgColor rgb="FFFF0000"/>
        <bgColor rgb="FF00B0F0"/>
      </patternFill>
    </fill>
    <fill>
      <patternFill patternType="solid">
        <fgColor rgb="FFFF0000"/>
        <bgColor rgb="FFFF00FF"/>
      </patternFill>
    </fill>
    <fill>
      <patternFill patternType="solid">
        <fgColor rgb="FFFF0000"/>
        <bgColor rgb="FFFFCC00"/>
      </patternFill>
    </fill>
    <fill>
      <patternFill patternType="solid">
        <fgColor rgb="FFFF0000"/>
        <bgColor rgb="FF00B050"/>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diagonal/>
    </border>
    <border>
      <left style="medium">
        <color indexed="64"/>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rgb="FF000000"/>
      </left>
      <right/>
      <top style="thin">
        <color rgb="FF000000"/>
      </top>
      <bottom style="thin">
        <color rgb="FF000000"/>
      </bottom>
      <diagonal/>
    </border>
  </borders>
  <cellStyleXfs count="1">
    <xf numFmtId="0" fontId="0" fillId="0" borderId="0"/>
  </cellStyleXfs>
  <cellXfs count="659">
    <xf numFmtId="0" fontId="0" fillId="0" borderId="0" xfId="0"/>
    <xf numFmtId="0" fontId="0" fillId="0" borderId="0" xfId="0" applyAlignment="1">
      <alignment horizontal="center"/>
    </xf>
    <xf numFmtId="0" fontId="0" fillId="0" borderId="0" xfId="0" applyAlignment="1">
      <alignment horizontal="left"/>
    </xf>
    <xf numFmtId="0" fontId="6" fillId="0" borderId="0" xfId="0" applyFont="1"/>
    <xf numFmtId="0" fontId="6" fillId="0" borderId="0" xfId="0" applyFont="1" applyAlignment="1">
      <alignment horizontal="center"/>
    </xf>
    <xf numFmtId="0" fontId="6" fillId="0" borderId="0" xfId="0" applyFont="1" applyAlignment="1">
      <alignment horizontal="left"/>
    </xf>
    <xf numFmtId="14" fontId="0" fillId="0" borderId="0" xfId="0" applyNumberFormat="1" applyAlignment="1">
      <alignment horizontal="center"/>
    </xf>
    <xf numFmtId="14" fontId="0" fillId="0" borderId="0" xfId="0" applyNumberFormat="1" applyAlignment="1">
      <alignment horizontal="left"/>
    </xf>
    <xf numFmtId="14" fontId="0" fillId="0" borderId="0" xfId="0" applyNumberFormat="1"/>
    <xf numFmtId="17" fontId="0" fillId="0" borderId="0" xfId="0" applyNumberFormat="1" applyAlignment="1">
      <alignment horizontal="left"/>
    </xf>
    <xf numFmtId="0" fontId="0" fillId="0" borderId="1" xfId="0" applyBorder="1"/>
    <xf numFmtId="0" fontId="6" fillId="0" borderId="1" xfId="0" applyFont="1" applyBorder="1"/>
    <xf numFmtId="0" fontId="6" fillId="0" borderId="1" xfId="0" applyFont="1" applyBorder="1" applyAlignment="1">
      <alignment horizontal="center"/>
    </xf>
    <xf numFmtId="0" fontId="6" fillId="0" borderId="1" xfId="0" applyFont="1" applyBorder="1" applyAlignment="1">
      <alignment horizontal="left" vertical="center"/>
    </xf>
    <xf numFmtId="0" fontId="6" fillId="0" borderId="1" xfId="0" applyFont="1" applyBorder="1" applyAlignment="1">
      <alignment wrapText="1"/>
    </xf>
    <xf numFmtId="0" fontId="6" fillId="2" borderId="1" xfId="0" applyFont="1" applyFill="1" applyBorder="1" applyAlignment="1">
      <alignment horizontal="left" vertical="center" wrapText="1"/>
    </xf>
    <xf numFmtId="0" fontId="0" fillId="3" borderId="1" xfId="0" applyFill="1" applyBorder="1"/>
    <xf numFmtId="0" fontId="0" fillId="0" borderId="1" xfId="0" applyBorder="1" applyAlignment="1">
      <alignment horizontal="center"/>
    </xf>
    <xf numFmtId="0" fontId="0" fillId="4" borderId="1" xfId="0" applyFill="1" applyBorder="1"/>
    <xf numFmtId="0" fontId="0" fillId="5" borderId="1" xfId="0" applyFill="1" applyBorder="1"/>
    <xf numFmtId="0" fontId="0" fillId="6" borderId="1" xfId="0" applyFill="1" applyBorder="1"/>
    <xf numFmtId="0" fontId="0" fillId="7" borderId="1" xfId="0" applyFill="1" applyBorder="1"/>
    <xf numFmtId="0" fontId="8" fillId="0" borderId="1" xfId="0" applyFont="1" applyBorder="1" applyAlignment="1">
      <alignment horizontal="center"/>
    </xf>
    <xf numFmtId="0" fontId="0" fillId="8" borderId="1" xfId="0" applyFill="1" applyBorder="1"/>
    <xf numFmtId="0" fontId="0" fillId="9" borderId="1" xfId="0" applyFill="1" applyBorder="1"/>
    <xf numFmtId="0" fontId="0" fillId="10" borderId="1" xfId="0" applyFill="1" applyBorder="1" applyAlignment="1">
      <alignment horizontal="left" vertical="center"/>
    </xf>
    <xf numFmtId="0" fontId="0" fillId="11" borderId="1" xfId="0" applyFill="1" applyBorder="1"/>
    <xf numFmtId="0" fontId="9" fillId="12" borderId="1" xfId="0" applyFont="1" applyFill="1" applyBorder="1" applyAlignment="1">
      <alignment horizontal="left"/>
    </xf>
    <xf numFmtId="0" fontId="9" fillId="12" borderId="1" xfId="0" applyFont="1" applyFill="1" applyBorder="1" applyAlignment="1">
      <alignment horizontal="center"/>
    </xf>
    <xf numFmtId="0" fontId="0" fillId="13" borderId="1" xfId="0" applyFill="1" applyBorder="1"/>
    <xf numFmtId="0" fontId="0" fillId="14" borderId="1" xfId="0" applyFill="1" applyBorder="1"/>
    <xf numFmtId="0" fontId="10" fillId="0" borderId="1" xfId="0" applyFont="1" applyBorder="1" applyAlignment="1">
      <alignment horizontal="center" vertical="center"/>
    </xf>
    <xf numFmtId="0" fontId="6" fillId="0" borderId="1" xfId="0" applyFont="1" applyBorder="1" applyAlignment="1">
      <alignment horizontal="center" vertical="center"/>
    </xf>
    <xf numFmtId="0" fontId="0" fillId="15" borderId="1" xfId="0" applyFill="1" applyBorder="1"/>
    <xf numFmtId="0" fontId="9" fillId="0" borderId="1" xfId="0" applyFont="1" applyBorder="1"/>
    <xf numFmtId="0" fontId="8" fillId="0" borderId="1" xfId="0" applyFont="1" applyBorder="1"/>
    <xf numFmtId="0" fontId="6" fillId="0" borderId="1" xfId="0" applyFont="1" applyBorder="1" applyAlignment="1">
      <alignment horizontal="left" vertical="center" wrapText="1"/>
    </xf>
    <xf numFmtId="0" fontId="19" fillId="0" borderId="1" xfId="0" applyFont="1" applyBorder="1" applyAlignment="1">
      <alignment horizontal="center" vertical="center"/>
    </xf>
    <xf numFmtId="0" fontId="20" fillId="0" borderId="1" xfId="0" applyFont="1" applyBorder="1" applyAlignment="1">
      <alignment horizontal="center"/>
    </xf>
    <xf numFmtId="0" fontId="6" fillId="0" borderId="1" xfId="0" applyFont="1" applyBorder="1" applyAlignment="1">
      <alignment horizontal="left" wrapText="1"/>
    </xf>
    <xf numFmtId="0" fontId="6" fillId="0" borderId="1" xfId="0" applyFont="1" applyBorder="1" applyAlignment="1">
      <alignment horizontal="left"/>
    </xf>
    <xf numFmtId="16" fontId="0" fillId="0" borderId="1" xfId="0" applyNumberFormat="1" applyBorder="1"/>
    <xf numFmtId="16" fontId="0" fillId="0" borderId="1" xfId="0" applyNumberFormat="1" applyBorder="1" applyAlignment="1">
      <alignment horizontal="left" vertical="center"/>
    </xf>
    <xf numFmtId="0" fontId="14" fillId="0" borderId="1" xfId="0" applyFont="1" applyBorder="1"/>
    <xf numFmtId="0" fontId="0" fillId="16" borderId="1" xfId="0" applyFill="1" applyBorder="1"/>
    <xf numFmtId="0" fontId="23" fillId="0" borderId="1" xfId="0" applyFont="1" applyBorder="1" applyAlignment="1">
      <alignment horizontal="center" wrapText="1"/>
    </xf>
    <xf numFmtId="0" fontId="23" fillId="0" borderId="1" xfId="0" applyFont="1" applyBorder="1" applyAlignment="1">
      <alignment horizontal="center"/>
    </xf>
    <xf numFmtId="1" fontId="23" fillId="0" borderId="1" xfId="0" applyNumberFormat="1" applyFont="1" applyBorder="1" applyAlignment="1">
      <alignment horizontal="center"/>
    </xf>
    <xf numFmtId="0" fontId="0" fillId="0" borderId="1" xfId="0" applyBorder="1" applyAlignment="1">
      <alignment wrapText="1"/>
    </xf>
    <xf numFmtId="0" fontId="23" fillId="0" borderId="1" xfId="0" applyFont="1" applyBorder="1"/>
    <xf numFmtId="0" fontId="0" fillId="0" borderId="1" xfId="0" applyBorder="1" applyAlignment="1">
      <alignment horizontal="left"/>
    </xf>
    <xf numFmtId="0" fontId="23" fillId="0" borderId="1" xfId="0" applyFont="1" applyBorder="1" applyAlignment="1">
      <alignment wrapText="1"/>
    </xf>
    <xf numFmtId="1" fontId="23" fillId="0" borderId="1" xfId="0" applyNumberFormat="1" applyFont="1" applyBorder="1" applyAlignment="1">
      <alignment horizontal="left"/>
    </xf>
    <xf numFmtId="0" fontId="0" fillId="0" borderId="1" xfId="0" applyBorder="1" applyAlignment="1">
      <alignment horizontal="left" vertical="top"/>
    </xf>
    <xf numFmtId="0" fontId="23" fillId="0" borderId="1" xfId="0" applyFont="1" applyBorder="1" applyAlignment="1">
      <alignment horizontal="left"/>
    </xf>
    <xf numFmtId="0" fontId="13" fillId="0" borderId="1" xfId="0" applyFont="1" applyBorder="1" applyAlignment="1">
      <alignment horizontal="center"/>
    </xf>
    <xf numFmtId="0" fontId="18" fillId="0" borderId="1" xfId="0" applyFont="1" applyBorder="1"/>
    <xf numFmtId="0" fontId="15" fillId="0" borderId="1" xfId="0" applyFont="1" applyBorder="1" applyAlignment="1">
      <alignment horizontal="left" vertical="top"/>
    </xf>
    <xf numFmtId="0" fontId="15" fillId="0" borderId="1" xfId="0" applyFont="1" applyBorder="1"/>
    <xf numFmtId="0" fontId="0" fillId="0" borderId="1" xfId="0" applyBorder="1" applyAlignment="1">
      <alignment horizontal="left" vertical="center"/>
    </xf>
    <xf numFmtId="0" fontId="0" fillId="0" borderId="1" xfId="0" applyBorder="1" applyAlignment="1">
      <alignment horizontal="left" vertical="top" wrapText="1"/>
    </xf>
    <xf numFmtId="0" fontId="0" fillId="0" borderId="0" xfId="0" applyAlignment="1">
      <alignment horizontal="left" vertical="top"/>
    </xf>
    <xf numFmtId="0" fontId="0" fillId="18" borderId="1" xfId="0" applyFill="1" applyBorder="1"/>
    <xf numFmtId="0" fontId="0" fillId="2" borderId="1" xfId="0" applyFill="1" applyBorder="1"/>
    <xf numFmtId="0" fontId="27" fillId="2" borderId="1" xfId="0" applyFont="1" applyFill="1" applyBorder="1"/>
    <xf numFmtId="0" fontId="0" fillId="19" borderId="1" xfId="0" applyFill="1" applyBorder="1"/>
    <xf numFmtId="0" fontId="0" fillId="20" borderId="1" xfId="0" applyFill="1" applyBorder="1"/>
    <xf numFmtId="0" fontId="26" fillId="20" borderId="1" xfId="0" applyFont="1" applyFill="1" applyBorder="1"/>
    <xf numFmtId="0" fontId="9" fillId="20" borderId="1" xfId="0" applyFont="1" applyFill="1" applyBorder="1"/>
    <xf numFmtId="0" fontId="0" fillId="16" borderId="1" xfId="0" applyFill="1" applyBorder="1" applyAlignment="1">
      <alignment horizontal="left"/>
    </xf>
    <xf numFmtId="0" fontId="6" fillId="0" borderId="1" xfId="0" applyFont="1" applyBorder="1" applyAlignment="1">
      <alignment horizontal="left" vertical="top"/>
    </xf>
    <xf numFmtId="0" fontId="9" fillId="16" borderId="1" xfId="0" applyFont="1" applyFill="1" applyBorder="1"/>
    <xf numFmtId="0" fontId="9" fillId="0" borderId="1" xfId="0" applyFont="1" applyBorder="1" applyAlignment="1">
      <alignment horizontal="left"/>
    </xf>
    <xf numFmtId="0" fontId="0" fillId="21" borderId="1" xfId="0" applyFill="1" applyBorder="1"/>
    <xf numFmtId="0" fontId="13" fillId="0" borderId="1" xfId="0" applyFont="1" applyBorder="1" applyAlignment="1">
      <alignment horizontal="left"/>
    </xf>
    <xf numFmtId="0" fontId="13" fillId="0" borderId="1" xfId="0" applyFont="1" applyBorder="1"/>
    <xf numFmtId="0" fontId="0" fillId="19" borderId="1" xfId="0" applyFill="1" applyBorder="1" applyAlignment="1">
      <alignment horizontal="left" vertical="center"/>
    </xf>
    <xf numFmtId="0" fontId="0" fillId="2" borderId="1" xfId="0" applyFill="1" applyBorder="1" applyAlignment="1">
      <alignment horizontal="left"/>
    </xf>
    <xf numFmtId="0" fontId="14" fillId="19" borderId="1" xfId="0" applyFont="1" applyFill="1" applyBorder="1"/>
    <xf numFmtId="0" fontId="0" fillId="19" borderId="1" xfId="0" applyFill="1" applyBorder="1" applyAlignment="1">
      <alignment horizontal="left"/>
    </xf>
    <xf numFmtId="0" fontId="9" fillId="0" borderId="1" xfId="0" applyFont="1" applyBorder="1" applyAlignment="1">
      <alignment horizontal="center"/>
    </xf>
    <xf numFmtId="0" fontId="18" fillId="2" borderId="1" xfId="0" applyFont="1" applyFill="1" applyBorder="1"/>
    <xf numFmtId="0" fontId="9" fillId="2" borderId="1" xfId="0" applyFont="1" applyFill="1" applyBorder="1"/>
    <xf numFmtId="0" fontId="7" fillId="0" borderId="1" xfId="0" applyFont="1" applyBorder="1"/>
    <xf numFmtId="16" fontId="0" fillId="2" borderId="1" xfId="0" applyNumberFormat="1" applyFill="1" applyBorder="1"/>
    <xf numFmtId="0" fontId="9" fillId="19" borderId="1" xfId="0" applyFont="1" applyFill="1" applyBorder="1"/>
    <xf numFmtId="0" fontId="18" fillId="19" borderId="1" xfId="0" applyFont="1" applyFill="1" applyBorder="1" applyAlignment="1">
      <alignment horizontal="left" vertical="top"/>
    </xf>
    <xf numFmtId="0" fontId="9" fillId="19" borderId="1" xfId="0" applyFont="1" applyFill="1" applyBorder="1" applyAlignment="1">
      <alignment horizontal="left"/>
    </xf>
    <xf numFmtId="0" fontId="12" fillId="19" borderId="1" xfId="0" applyFont="1" applyFill="1" applyBorder="1"/>
    <xf numFmtId="0" fontId="13" fillId="19" borderId="1" xfId="0" applyFont="1" applyFill="1" applyBorder="1" applyAlignment="1">
      <alignment horizontal="center"/>
    </xf>
    <xf numFmtId="0" fontId="0" fillId="19" borderId="1" xfId="0" applyFill="1" applyBorder="1" applyAlignment="1">
      <alignment horizontal="center"/>
    </xf>
    <xf numFmtId="0" fontId="12" fillId="0" borderId="1" xfId="0" applyFont="1" applyBorder="1"/>
    <xf numFmtId="0" fontId="30" fillId="19" borderId="1" xfId="0" applyFont="1" applyFill="1" applyBorder="1" applyAlignment="1">
      <alignment vertical="top"/>
    </xf>
    <xf numFmtId="0" fontId="13" fillId="19" borderId="1" xfId="0" applyFont="1" applyFill="1" applyBorder="1"/>
    <xf numFmtId="0" fontId="33" fillId="0" borderId="1" xfId="0" applyFont="1" applyBorder="1" applyAlignment="1">
      <alignment horizontal="left"/>
    </xf>
    <xf numFmtId="0" fontId="34" fillId="0" borderId="1" xfId="0" applyFont="1" applyBorder="1" applyAlignment="1">
      <alignment horizontal="left" vertical="top"/>
    </xf>
    <xf numFmtId="0" fontId="34" fillId="0" borderId="1" xfId="0" applyFont="1" applyBorder="1" applyAlignment="1">
      <alignment horizontal="left" vertical="top" wrapText="1"/>
    </xf>
    <xf numFmtId="0" fontId="34" fillId="0" borderId="1" xfId="0" applyFont="1" applyBorder="1" applyAlignment="1">
      <alignment horizontal="left"/>
    </xf>
    <xf numFmtId="0" fontId="0" fillId="0" borderId="1" xfId="0" applyBorder="1" applyAlignment="1">
      <alignment horizontal="left" wrapText="1"/>
    </xf>
    <xf numFmtId="0" fontId="34" fillId="0" borderId="1" xfId="0" applyFont="1" applyBorder="1" applyAlignment="1">
      <alignment horizontal="left" wrapText="1"/>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horizontal="left" vertical="top" wrapText="1"/>
    </xf>
    <xf numFmtId="14" fontId="40" fillId="0" borderId="1" xfId="0" applyNumberFormat="1" applyFont="1" applyBorder="1"/>
    <xf numFmtId="0" fontId="0" fillId="0" borderId="4" xfId="0" applyBorder="1"/>
    <xf numFmtId="0" fontId="0" fillId="0" borderId="5" xfId="0" applyBorder="1"/>
    <xf numFmtId="0" fontId="0" fillId="0" borderId="5" xfId="0" applyBorder="1" applyAlignment="1">
      <alignment horizontal="center" vertical="center" wrapText="1"/>
    </xf>
    <xf numFmtId="0" fontId="34" fillId="0" borderId="3" xfId="0" applyFont="1" applyBorder="1" applyAlignment="1">
      <alignment horizontal="left" vertical="center"/>
    </xf>
    <xf numFmtId="0" fontId="34" fillId="0" borderId="3" xfId="0" applyFont="1" applyBorder="1" applyAlignment="1">
      <alignment horizontal="left" vertical="top" wrapText="1"/>
    </xf>
    <xf numFmtId="0" fontId="34" fillId="0" borderId="3" xfId="0" applyFont="1" applyBorder="1" applyAlignment="1">
      <alignment horizontal="left" vertical="top"/>
    </xf>
    <xf numFmtId="0" fontId="0" fillId="0" borderId="3" xfId="0" applyBorder="1" applyAlignment="1">
      <alignment horizontal="left" vertical="center" wrapText="1"/>
    </xf>
    <xf numFmtId="0" fontId="33" fillId="0" borderId="6" xfId="0" applyFont="1" applyBorder="1" applyAlignment="1">
      <alignment horizontal="left" wrapText="1"/>
    </xf>
    <xf numFmtId="0" fontId="33" fillId="0" borderId="7" xfId="0" applyFont="1" applyBorder="1" applyAlignment="1">
      <alignment horizontal="left"/>
    </xf>
    <xf numFmtId="0" fontId="33" fillId="0" borderId="8" xfId="0" applyFont="1" applyBorder="1" applyAlignment="1">
      <alignment horizontal="left"/>
    </xf>
    <xf numFmtId="0" fontId="0" fillId="0" borderId="9" xfId="0" applyBorder="1" applyAlignment="1">
      <alignment horizontal="left"/>
    </xf>
    <xf numFmtId="0" fontId="0" fillId="0" borderId="10" xfId="0" applyBorder="1" applyAlignment="1">
      <alignment horizontal="left"/>
    </xf>
    <xf numFmtId="0" fontId="0" fillId="0" borderId="9" xfId="0" applyBorder="1" applyAlignment="1">
      <alignment horizontal="left" vertical="center"/>
    </xf>
    <xf numFmtId="0" fontId="34" fillId="0" borderId="9" xfId="0" applyFont="1" applyBorder="1" applyAlignment="1">
      <alignment horizontal="left" vertical="center"/>
    </xf>
    <xf numFmtId="0" fontId="34" fillId="0" borderId="9" xfId="0" applyFont="1" applyBorder="1" applyAlignment="1">
      <alignment horizontal="left" vertical="top"/>
    </xf>
    <xf numFmtId="0" fontId="34" fillId="0" borderId="11" xfId="0" applyFont="1" applyBorder="1" applyAlignment="1">
      <alignment horizontal="left" vertical="center"/>
    </xf>
    <xf numFmtId="0" fontId="34" fillId="0" borderId="12" xfId="0" applyFont="1" applyBorder="1" applyAlignment="1">
      <alignment horizontal="left" vertical="top" wrapText="1"/>
    </xf>
    <xf numFmtId="0" fontId="34" fillId="0" borderId="12" xfId="0" applyFont="1" applyBorder="1" applyAlignment="1">
      <alignment horizontal="left" vertical="top"/>
    </xf>
    <xf numFmtId="0" fontId="0" fillId="0" borderId="13" xfId="0" applyBorder="1" applyAlignment="1">
      <alignment horizontal="left"/>
    </xf>
    <xf numFmtId="0" fontId="34" fillId="0" borderId="2" xfId="0" applyFont="1" applyBorder="1" applyAlignment="1">
      <alignment horizontal="left" vertical="top" wrapText="1"/>
    </xf>
    <xf numFmtId="0" fontId="0" fillId="0" borderId="2" xfId="0" applyBorder="1" applyAlignment="1">
      <alignment horizontal="left" vertical="center" wrapText="1"/>
    </xf>
    <xf numFmtId="0" fontId="33" fillId="0" borderId="14" xfId="0" applyFont="1" applyBorder="1" applyAlignment="1">
      <alignment horizontal="left" wrapText="1"/>
    </xf>
    <xf numFmtId="0" fontId="0" fillId="0" borderId="7" xfId="0" applyBorder="1" applyAlignment="1">
      <alignment horizontal="left"/>
    </xf>
    <xf numFmtId="0" fontId="0" fillId="0" borderId="8" xfId="0" applyBorder="1" applyAlignment="1">
      <alignment horizontal="left"/>
    </xf>
    <xf numFmtId="0" fontId="33" fillId="0" borderId="15" xfId="0" applyFont="1" applyBorder="1" applyAlignment="1">
      <alignment horizontal="left" wrapText="1"/>
    </xf>
    <xf numFmtId="0" fontId="33" fillId="0" borderId="10" xfId="0" applyFont="1" applyBorder="1" applyAlignment="1">
      <alignment horizontal="left"/>
    </xf>
    <xf numFmtId="0" fontId="0" fillId="0" borderId="11" xfId="0" applyBorder="1" applyAlignment="1">
      <alignment horizontal="left"/>
    </xf>
    <xf numFmtId="0" fontId="0" fillId="0" borderId="12" xfId="0" applyBorder="1" applyAlignment="1">
      <alignment horizontal="left" vertical="top" wrapText="1"/>
    </xf>
    <xf numFmtId="0" fontId="0" fillId="0" borderId="12" xfId="0" applyBorder="1" applyAlignment="1">
      <alignment horizontal="left"/>
    </xf>
    <xf numFmtId="0" fontId="33" fillId="0" borderId="9" xfId="0" applyFont="1" applyBorder="1" applyAlignment="1">
      <alignment horizontal="left" wrapText="1"/>
    </xf>
    <xf numFmtId="0" fontId="0" fillId="19" borderId="4" xfId="0" applyFill="1" applyBorder="1"/>
    <xf numFmtId="0" fontId="35" fillId="0" borderId="9" xfId="0" applyFont="1" applyBorder="1" applyAlignment="1">
      <alignment horizontal="left" vertical="center"/>
    </xf>
    <xf numFmtId="0" fontId="39" fillId="0" borderId="9" xfId="0" applyFont="1" applyBorder="1" applyAlignment="1">
      <alignment horizontal="left" vertical="center"/>
    </xf>
    <xf numFmtId="0" fontId="33" fillId="0" borderId="6" xfId="0" applyFont="1" applyBorder="1" applyAlignment="1">
      <alignment horizontal="left"/>
    </xf>
    <xf numFmtId="0" fontId="33" fillId="0" borderId="9" xfId="0" applyFont="1" applyBorder="1" applyAlignment="1">
      <alignment horizontal="left"/>
    </xf>
    <xf numFmtId="0" fontId="36" fillId="0" borderId="1" xfId="0" applyFont="1" applyBorder="1" applyAlignment="1">
      <alignment horizontal="left" vertical="center"/>
    </xf>
    <xf numFmtId="0" fontId="36" fillId="0" borderId="1" xfId="0" applyFont="1" applyBorder="1" applyAlignment="1">
      <alignment horizontal="left"/>
    </xf>
    <xf numFmtId="0" fontId="0" fillId="0" borderId="12" xfId="0" applyBorder="1" applyAlignment="1">
      <alignment horizontal="left" vertical="center"/>
    </xf>
    <xf numFmtId="0" fontId="0" fillId="0" borderId="11" xfId="0" applyBorder="1" applyAlignment="1">
      <alignment horizontal="left" vertical="center"/>
    </xf>
    <xf numFmtId="0" fontId="0" fillId="19" borderId="4" xfId="0" applyFill="1" applyBorder="1" applyAlignment="1">
      <alignment horizontal="left"/>
    </xf>
    <xf numFmtId="0" fontId="18" fillId="19" borderId="4" xfId="0" applyFont="1" applyFill="1" applyBorder="1" applyAlignment="1">
      <alignment horizontal="left" vertical="top"/>
    </xf>
    <xf numFmtId="0" fontId="9" fillId="19" borderId="4" xfId="0" applyFont="1" applyFill="1" applyBorder="1" applyAlignment="1">
      <alignment horizontal="left"/>
    </xf>
    <xf numFmtId="0" fontId="13" fillId="19" borderId="4" xfId="0" applyFont="1" applyFill="1" applyBorder="1"/>
    <xf numFmtId="0" fontId="0" fillId="19" borderId="3" xfId="0" applyFill="1" applyBorder="1" applyAlignment="1">
      <alignment horizontal="left"/>
    </xf>
    <xf numFmtId="0" fontId="0" fillId="0" borderId="3" xfId="0" applyBorder="1"/>
    <xf numFmtId="0" fontId="0" fillId="0" borderId="3" xfId="0" applyBorder="1" applyAlignment="1">
      <alignment horizontal="left"/>
    </xf>
    <xf numFmtId="0" fontId="40" fillId="0" borderId="0" xfId="0" applyFont="1"/>
    <xf numFmtId="0" fontId="16" fillId="0" borderId="1" xfId="0" applyFont="1" applyBorder="1"/>
    <xf numFmtId="0" fontId="14" fillId="0" borderId="1" xfId="0" applyFont="1" applyBorder="1" applyAlignment="1">
      <alignment horizontal="left" vertical="top"/>
    </xf>
    <xf numFmtId="0" fontId="17" fillId="0" borderId="1" xfId="0" applyFont="1" applyBorder="1"/>
    <xf numFmtId="0" fontId="26" fillId="0" borderId="1" xfId="0" applyFont="1" applyBorder="1"/>
    <xf numFmtId="0" fontId="16" fillId="0" borderId="1" xfId="0" applyFont="1" applyBorder="1" applyAlignment="1">
      <alignment wrapText="1"/>
    </xf>
    <xf numFmtId="0" fontId="28" fillId="0" borderId="1" xfId="0" applyFont="1" applyBorder="1" applyAlignment="1">
      <alignment horizontal="center"/>
    </xf>
    <xf numFmtId="0" fontId="31" fillId="0" borderId="1" xfId="0" applyFont="1" applyBorder="1"/>
    <xf numFmtId="0" fontId="31" fillId="0" borderId="1" xfId="0" applyFont="1" applyBorder="1" applyAlignment="1">
      <alignment horizontal="center"/>
    </xf>
    <xf numFmtId="0" fontId="32" fillId="0" borderId="1" xfId="0" applyFont="1" applyBorder="1" applyAlignment="1">
      <alignment horizontal="left" vertical="top"/>
    </xf>
    <xf numFmtId="0" fontId="6" fillId="0" borderId="1" xfId="0" applyFont="1" applyBorder="1" applyAlignment="1">
      <alignment vertical="top"/>
    </xf>
    <xf numFmtId="0" fontId="41" fillId="0" borderId="1" xfId="0" applyFont="1" applyBorder="1"/>
    <xf numFmtId="0" fontId="40" fillId="0" borderId="1" xfId="0" applyFont="1" applyBorder="1"/>
    <xf numFmtId="0" fontId="42" fillId="0" borderId="1" xfId="0" applyFont="1" applyBorder="1"/>
    <xf numFmtId="0" fontId="41" fillId="0" borderId="1" xfId="0" applyFont="1" applyBorder="1" applyAlignment="1">
      <alignment horizontal="left"/>
    </xf>
    <xf numFmtId="0" fontId="42" fillId="0" borderId="1" xfId="0" applyFont="1" applyBorder="1" applyAlignment="1">
      <alignment horizontal="left"/>
    </xf>
    <xf numFmtId="0" fontId="43" fillId="0" borderId="1" xfId="0" applyFont="1" applyBorder="1"/>
    <xf numFmtId="0" fontId="43" fillId="0" borderId="1" xfId="0" applyFont="1" applyBorder="1" applyAlignment="1">
      <alignment horizontal="left"/>
    </xf>
    <xf numFmtId="0" fontId="0" fillId="18" borderId="1" xfId="0" applyFill="1" applyBorder="1" applyAlignment="1">
      <alignment horizontal="center"/>
    </xf>
    <xf numFmtId="0" fontId="9" fillId="18" borderId="1" xfId="0" applyFont="1" applyFill="1" applyBorder="1"/>
    <xf numFmtId="0" fontId="16" fillId="18" borderId="1" xfId="0" applyFont="1" applyFill="1" applyBorder="1"/>
    <xf numFmtId="0" fontId="14" fillId="18" borderId="1" xfId="0" applyFont="1" applyFill="1" applyBorder="1" applyAlignment="1">
      <alignment horizontal="left" vertical="top"/>
    </xf>
    <xf numFmtId="0" fontId="15" fillId="18" borderId="1" xfId="0" applyFont="1" applyFill="1" applyBorder="1" applyAlignment="1">
      <alignment horizontal="left" vertical="top"/>
    </xf>
    <xf numFmtId="0" fontId="43" fillId="18" borderId="1" xfId="0" applyFont="1" applyFill="1" applyBorder="1"/>
    <xf numFmtId="0" fontId="40" fillId="18" borderId="1" xfId="0" applyFont="1" applyFill="1" applyBorder="1"/>
    <xf numFmtId="0" fontId="34" fillId="18" borderId="1" xfId="0" applyFont="1" applyFill="1" applyBorder="1" applyAlignment="1">
      <alignment horizontal="left" vertical="top"/>
    </xf>
    <xf numFmtId="0" fontId="40" fillId="18" borderId="1" xfId="0" applyFont="1" applyFill="1" applyBorder="1" applyAlignment="1">
      <alignment horizontal="left" vertical="top"/>
    </xf>
    <xf numFmtId="0" fontId="44" fillId="18" borderId="1" xfId="0" applyFont="1" applyFill="1" applyBorder="1"/>
    <xf numFmtId="0" fontId="42" fillId="0" borderId="1" xfId="0" applyFont="1" applyBorder="1" applyAlignment="1">
      <alignment vertical="top"/>
    </xf>
    <xf numFmtId="0" fontId="45" fillId="0" borderId="1" xfId="0" applyFont="1" applyBorder="1" applyAlignment="1">
      <alignment horizontal="left" vertical="top"/>
    </xf>
    <xf numFmtId="0" fontId="40" fillId="9" borderId="1" xfId="0" applyFont="1" applyFill="1" applyBorder="1"/>
    <xf numFmtId="0" fontId="46" fillId="18" borderId="0" xfId="0" applyFont="1" applyFill="1"/>
    <xf numFmtId="0" fontId="5" fillId="18" borderId="1" xfId="0" applyFont="1" applyFill="1" applyBorder="1" applyAlignment="1">
      <alignment horizontal="left" vertical="top"/>
    </xf>
    <xf numFmtId="0" fontId="40" fillId="18" borderId="0" xfId="0" applyFont="1" applyFill="1"/>
    <xf numFmtId="0" fontId="4" fillId="18" borderId="1" xfId="0" applyFont="1" applyFill="1" applyBorder="1" applyAlignment="1">
      <alignment horizontal="left" vertical="top"/>
    </xf>
    <xf numFmtId="0" fontId="41" fillId="18" borderId="1" xfId="0" applyFont="1" applyFill="1" applyBorder="1"/>
    <xf numFmtId="0" fontId="3" fillId="18" borderId="1" xfId="0" applyFont="1" applyFill="1" applyBorder="1" applyAlignment="1">
      <alignment horizontal="left" vertical="top"/>
    </xf>
    <xf numFmtId="0" fontId="41" fillId="18" borderId="0" xfId="0" applyFont="1" applyFill="1"/>
    <xf numFmtId="0" fontId="33" fillId="0" borderId="1" xfId="0" applyFont="1" applyBorder="1"/>
    <xf numFmtId="14" fontId="0" fillId="0" borderId="1" xfId="0" applyNumberFormat="1" applyBorder="1"/>
    <xf numFmtId="0" fontId="0" fillId="22" borderId="1" xfId="0" applyFill="1" applyBorder="1"/>
    <xf numFmtId="0" fontId="9" fillId="22" borderId="1" xfId="0" applyFont="1" applyFill="1" applyBorder="1"/>
    <xf numFmtId="0" fontId="0" fillId="22" borderId="1" xfId="0" applyFill="1" applyBorder="1" applyAlignment="1">
      <alignment horizontal="center"/>
    </xf>
    <xf numFmtId="0" fontId="0" fillId="3" borderId="1" xfId="0" applyFill="1" applyBorder="1" applyAlignment="1">
      <alignment horizontal="center"/>
    </xf>
    <xf numFmtId="0" fontId="40" fillId="22" borderId="1" xfId="0" applyFont="1" applyFill="1" applyBorder="1" applyAlignment="1">
      <alignment horizontal="center"/>
    </xf>
    <xf numFmtId="0" fontId="43" fillId="22" borderId="1" xfId="0" applyFont="1" applyFill="1" applyBorder="1" applyAlignment="1">
      <alignment horizontal="center"/>
    </xf>
    <xf numFmtId="0" fontId="16" fillId="3" borderId="16" xfId="0" applyFont="1" applyFill="1" applyBorder="1" applyAlignment="1">
      <alignment horizontal="center"/>
    </xf>
    <xf numFmtId="0" fontId="16" fillId="3" borderId="16" xfId="0" applyFont="1" applyFill="1" applyBorder="1" applyAlignment="1">
      <alignment horizontal="center" vertical="center"/>
    </xf>
    <xf numFmtId="0" fontId="40" fillId="22" borderId="1" xfId="0" applyFont="1" applyFill="1" applyBorder="1"/>
    <xf numFmtId="0" fontId="40" fillId="3" borderId="16" xfId="0" applyFont="1" applyFill="1" applyBorder="1"/>
    <xf numFmtId="0" fontId="40" fillId="3" borderId="16" xfId="0" applyFont="1" applyFill="1" applyBorder="1" applyAlignment="1">
      <alignment horizontal="center"/>
    </xf>
    <xf numFmtId="0" fontId="40" fillId="24" borderId="16" xfId="0" applyFont="1" applyFill="1" applyBorder="1" applyAlignment="1">
      <alignment horizontal="center"/>
    </xf>
    <xf numFmtId="0" fontId="9" fillId="22" borderId="1" xfId="0" applyFont="1" applyFill="1" applyBorder="1" applyAlignment="1">
      <alignment horizontal="center"/>
    </xf>
    <xf numFmtId="0" fontId="47" fillId="22" borderId="1" xfId="0" applyFont="1" applyFill="1" applyBorder="1" applyAlignment="1">
      <alignment horizontal="center" vertical="top"/>
    </xf>
    <xf numFmtId="0" fontId="40" fillId="22" borderId="1" xfId="0" applyFont="1" applyFill="1" applyBorder="1" applyAlignment="1">
      <alignment horizontal="center" vertical="top"/>
    </xf>
    <xf numFmtId="0" fontId="43" fillId="24" borderId="16" xfId="0" applyFont="1" applyFill="1" applyBorder="1" applyAlignment="1">
      <alignment horizontal="center"/>
    </xf>
    <xf numFmtId="0" fontId="28" fillId="22" borderId="1" xfId="0" applyFont="1" applyFill="1" applyBorder="1" applyAlignment="1">
      <alignment horizontal="center"/>
    </xf>
    <xf numFmtId="0" fontId="47" fillId="22" borderId="1" xfId="0" applyFont="1" applyFill="1" applyBorder="1" applyAlignment="1">
      <alignment horizontal="left" vertical="top"/>
    </xf>
    <xf numFmtId="0" fontId="40" fillId="3" borderId="16" xfId="0" applyFont="1" applyFill="1" applyBorder="1" applyAlignment="1">
      <alignment horizontal="left"/>
    </xf>
    <xf numFmtId="0" fontId="40" fillId="19" borderId="1" xfId="0" applyFont="1" applyFill="1" applyBorder="1"/>
    <xf numFmtId="0" fontId="43" fillId="22" borderId="4" xfId="0" applyFont="1" applyFill="1" applyBorder="1" applyAlignment="1">
      <alignment horizontal="center"/>
    </xf>
    <xf numFmtId="0" fontId="34" fillId="22" borderId="1" xfId="0" applyFont="1" applyFill="1" applyBorder="1" applyAlignment="1">
      <alignment horizontal="center" vertical="top"/>
    </xf>
    <xf numFmtId="0" fontId="40" fillId="22" borderId="4" xfId="0" applyFont="1" applyFill="1" applyBorder="1" applyAlignment="1">
      <alignment horizontal="center"/>
    </xf>
    <xf numFmtId="0" fontId="48" fillId="22" borderId="1" xfId="0" applyFont="1" applyFill="1" applyBorder="1" applyAlignment="1">
      <alignment horizontal="center" vertical="top"/>
    </xf>
    <xf numFmtId="0" fontId="16" fillId="0" borderId="1" xfId="0" applyFont="1" applyBorder="1" applyAlignment="1">
      <alignment horizontal="center"/>
    </xf>
    <xf numFmtId="0" fontId="13" fillId="18" borderId="1" xfId="0" applyFont="1" applyFill="1" applyBorder="1" applyAlignment="1">
      <alignment horizontal="center"/>
    </xf>
    <xf numFmtId="0" fontId="16" fillId="18" borderId="1" xfId="0" applyFont="1" applyFill="1" applyBorder="1" applyAlignment="1">
      <alignment horizontal="center"/>
    </xf>
    <xf numFmtId="0" fontId="9" fillId="18" borderId="1" xfId="0" applyFont="1" applyFill="1" applyBorder="1" applyAlignment="1">
      <alignment horizontal="center"/>
    </xf>
    <xf numFmtId="0" fontId="15" fillId="0" borderId="1" xfId="0" applyFont="1" applyBorder="1" applyAlignment="1">
      <alignment horizontal="center" vertical="top"/>
    </xf>
    <xf numFmtId="0" fontId="14" fillId="0" borderId="1" xfId="0" applyFont="1" applyBorder="1" applyAlignment="1">
      <alignment horizontal="center" vertical="top"/>
    </xf>
    <xf numFmtId="0" fontId="16" fillId="22" borderId="1" xfId="0" applyFont="1" applyFill="1" applyBorder="1" applyAlignment="1">
      <alignment horizontal="center"/>
    </xf>
    <xf numFmtId="0" fontId="14" fillId="18" borderId="1" xfId="0" applyFont="1" applyFill="1" applyBorder="1" applyAlignment="1">
      <alignment horizontal="center" vertical="top"/>
    </xf>
    <xf numFmtId="0" fontId="15" fillId="18" borderId="1" xfId="0" applyFont="1" applyFill="1" applyBorder="1" applyAlignment="1">
      <alignment horizontal="center" vertical="top"/>
    </xf>
    <xf numFmtId="0" fontId="6" fillId="0" borderId="1" xfId="0" applyFont="1" applyBorder="1" applyAlignment="1">
      <alignment horizontal="center" vertical="top"/>
    </xf>
    <xf numFmtId="0" fontId="0" fillId="23" borderId="1" xfId="0" applyFill="1" applyBorder="1" applyAlignment="1">
      <alignment horizontal="center"/>
    </xf>
    <xf numFmtId="0" fontId="40" fillId="3" borderId="16" xfId="0" applyFont="1" applyFill="1" applyBorder="1" applyAlignment="1">
      <alignment horizontal="center" vertical="center"/>
    </xf>
    <xf numFmtId="0" fontId="0" fillId="25" borderId="1" xfId="0" applyFill="1" applyBorder="1"/>
    <xf numFmtId="0" fontId="0" fillId="25" borderId="1" xfId="0" applyFill="1" applyBorder="1" applyAlignment="1">
      <alignment horizontal="center"/>
    </xf>
    <xf numFmtId="0" fontId="0" fillId="25" borderId="1" xfId="0" applyFill="1" applyBorder="1" applyAlignment="1">
      <alignment horizontal="center" vertical="top"/>
    </xf>
    <xf numFmtId="0" fontId="16" fillId="25" borderId="1" xfId="0" applyFont="1" applyFill="1" applyBorder="1"/>
    <xf numFmtId="0" fontId="16" fillId="25" borderId="1" xfId="0" applyFont="1" applyFill="1" applyBorder="1" applyAlignment="1">
      <alignment horizontal="center"/>
    </xf>
    <xf numFmtId="0" fontId="9" fillId="25" borderId="1" xfId="0" applyFont="1" applyFill="1" applyBorder="1"/>
    <xf numFmtId="0" fontId="13" fillId="25" borderId="1" xfId="0" applyFont="1" applyFill="1" applyBorder="1"/>
    <xf numFmtId="0" fontId="22" fillId="25" borderId="1" xfId="0" applyFont="1" applyFill="1" applyBorder="1" applyAlignment="1">
      <alignment horizontal="left" vertical="top"/>
    </xf>
    <xf numFmtId="0" fontId="12" fillId="25" borderId="1" xfId="0" applyFont="1" applyFill="1" applyBorder="1"/>
    <xf numFmtId="0" fontId="13" fillId="25" borderId="1" xfId="0" applyFont="1" applyFill="1" applyBorder="1" applyAlignment="1">
      <alignment horizontal="center"/>
    </xf>
    <xf numFmtId="0" fontId="18" fillId="25" borderId="1" xfId="0" applyFont="1" applyFill="1" applyBorder="1" applyAlignment="1">
      <alignment horizontal="center"/>
    </xf>
    <xf numFmtId="0" fontId="9" fillId="25" borderId="1" xfId="0" applyFont="1" applyFill="1" applyBorder="1" applyAlignment="1">
      <alignment horizontal="center"/>
    </xf>
    <xf numFmtId="0" fontId="28" fillId="25" borderId="1" xfId="0" applyFont="1" applyFill="1" applyBorder="1"/>
    <xf numFmtId="0" fontId="29" fillId="25" borderId="1" xfId="0" applyFont="1" applyFill="1" applyBorder="1" applyAlignment="1">
      <alignment horizontal="center"/>
    </xf>
    <xf numFmtId="0" fontId="43" fillId="25" borderId="1" xfId="0" applyFont="1" applyFill="1" applyBorder="1"/>
    <xf numFmtId="0" fontId="49" fillId="25" borderId="1" xfId="0" applyFont="1" applyFill="1" applyBorder="1"/>
    <xf numFmtId="0" fontId="40" fillId="25" borderId="1" xfId="0" applyFont="1" applyFill="1" applyBorder="1"/>
    <xf numFmtId="0" fontId="40" fillId="25" borderId="1" xfId="0" applyFont="1" applyFill="1" applyBorder="1" applyAlignment="1">
      <alignment horizontal="left" vertical="top"/>
    </xf>
    <xf numFmtId="0" fontId="9" fillId="25" borderId="1" xfId="0" applyFont="1" applyFill="1" applyBorder="1" applyAlignment="1">
      <alignment horizontal="left"/>
    </xf>
    <xf numFmtId="0" fontId="43" fillId="25" borderId="1" xfId="0" applyFont="1" applyFill="1" applyBorder="1" applyAlignment="1">
      <alignment horizontal="center"/>
    </xf>
    <xf numFmtId="0" fontId="43" fillId="25" borderId="1" xfId="0" applyFont="1" applyFill="1" applyBorder="1" applyAlignment="1">
      <alignment horizontal="left"/>
    </xf>
    <xf numFmtId="0" fontId="50" fillId="25" borderId="1" xfId="0" applyFont="1" applyFill="1" applyBorder="1" applyAlignment="1">
      <alignment horizontal="left" vertical="top"/>
    </xf>
    <xf numFmtId="0" fontId="40" fillId="25" borderId="1" xfId="0" applyFont="1" applyFill="1" applyBorder="1" applyAlignment="1">
      <alignment horizontal="left"/>
    </xf>
    <xf numFmtId="0" fontId="0" fillId="25" borderId="1" xfId="0" applyFill="1" applyBorder="1" applyAlignment="1">
      <alignment horizontal="left"/>
    </xf>
    <xf numFmtId="0" fontId="43" fillId="19" borderId="1" xfId="0" applyFont="1" applyFill="1" applyBorder="1"/>
    <xf numFmtId="0" fontId="40" fillId="25" borderId="1" xfId="0" applyFont="1" applyFill="1" applyBorder="1" applyAlignment="1">
      <alignment horizontal="center"/>
    </xf>
    <xf numFmtId="0" fontId="14" fillId="25" borderId="1" xfId="0" applyFont="1" applyFill="1" applyBorder="1" applyAlignment="1">
      <alignment horizontal="center" vertical="top"/>
    </xf>
    <xf numFmtId="0" fontId="49" fillId="25" borderId="1" xfId="0" applyFont="1" applyFill="1" applyBorder="1" applyAlignment="1">
      <alignment horizontal="center"/>
    </xf>
    <xf numFmtId="0" fontId="50" fillId="25" borderId="1" xfId="0" applyFont="1" applyFill="1" applyBorder="1" applyAlignment="1">
      <alignment horizontal="center" vertical="top"/>
    </xf>
    <xf numFmtId="0" fontId="40" fillId="25" borderId="1" xfId="0" applyFont="1" applyFill="1" applyBorder="1" applyAlignment="1">
      <alignment horizontal="center" vertical="top"/>
    </xf>
    <xf numFmtId="0" fontId="50" fillId="25" borderId="1" xfId="0" applyFont="1" applyFill="1" applyBorder="1" applyAlignment="1">
      <alignment horizontal="left"/>
    </xf>
    <xf numFmtId="0" fontId="43" fillId="25" borderId="1" xfId="0" applyFont="1" applyFill="1" applyBorder="1" applyAlignment="1">
      <alignment horizontal="center" vertical="top"/>
    </xf>
    <xf numFmtId="0" fontId="41" fillId="25" borderId="1" xfId="0" applyFont="1" applyFill="1" applyBorder="1" applyAlignment="1">
      <alignment horizontal="center"/>
    </xf>
    <xf numFmtId="0" fontId="28" fillId="25" borderId="1" xfId="0" applyFont="1" applyFill="1" applyBorder="1" applyAlignment="1">
      <alignment horizontal="center"/>
    </xf>
    <xf numFmtId="0" fontId="11" fillId="25" borderId="1" xfId="0" applyFont="1" applyFill="1" applyBorder="1" applyAlignment="1">
      <alignment horizontal="center"/>
    </xf>
    <xf numFmtId="0" fontId="11" fillId="25" borderId="1" xfId="0" applyFont="1" applyFill="1" applyBorder="1"/>
    <xf numFmtId="0" fontId="0" fillId="27" borderId="1" xfId="0" applyFill="1" applyBorder="1"/>
    <xf numFmtId="0" fontId="18" fillId="27" borderId="1" xfId="0" applyFont="1" applyFill="1" applyBorder="1"/>
    <xf numFmtId="0" fontId="9" fillId="27" borderId="1" xfId="0" applyFont="1" applyFill="1" applyBorder="1"/>
    <xf numFmtId="0" fontId="15" fillId="27" borderId="1" xfId="0" applyFont="1" applyFill="1" applyBorder="1" applyAlignment="1">
      <alignment horizontal="left" vertical="top"/>
    </xf>
    <xf numFmtId="0" fontId="11" fillId="27" borderId="1" xfId="0" applyFont="1" applyFill="1" applyBorder="1" applyAlignment="1">
      <alignment wrapText="1"/>
    </xf>
    <xf numFmtId="0" fontId="11" fillId="27" borderId="1" xfId="0" applyFont="1" applyFill="1" applyBorder="1"/>
    <xf numFmtId="0" fontId="51" fillId="27" borderId="1" xfId="0" applyFont="1" applyFill="1" applyBorder="1"/>
    <xf numFmtId="0" fontId="18" fillId="27" borderId="1" xfId="0" applyFont="1" applyFill="1" applyBorder="1" applyAlignment="1">
      <alignment wrapText="1"/>
    </xf>
    <xf numFmtId="0" fontId="52" fillId="27" borderId="1" xfId="0" applyFont="1" applyFill="1" applyBorder="1" applyAlignment="1">
      <alignment wrapText="1"/>
    </xf>
    <xf numFmtId="0" fontId="9" fillId="27" borderId="1" xfId="0" applyFont="1" applyFill="1" applyBorder="1" applyAlignment="1">
      <alignment wrapText="1"/>
    </xf>
    <xf numFmtId="0" fontId="0" fillId="27" borderId="1" xfId="0" applyFill="1" applyBorder="1" applyAlignment="1">
      <alignment horizontal="center"/>
    </xf>
    <xf numFmtId="0" fontId="14" fillId="27" borderId="1" xfId="0" applyFont="1" applyFill="1" applyBorder="1" applyAlignment="1">
      <alignment horizontal="left" vertical="top"/>
    </xf>
    <xf numFmtId="0" fontId="22" fillId="27" borderId="1" xfId="0" applyFont="1" applyFill="1" applyBorder="1" applyAlignment="1">
      <alignment horizontal="left" vertical="top"/>
    </xf>
    <xf numFmtId="0" fontId="11" fillId="27" borderId="1" xfId="0" applyFont="1" applyFill="1" applyBorder="1" applyAlignment="1">
      <alignment horizontal="center"/>
    </xf>
    <xf numFmtId="0" fontId="11" fillId="27" borderId="1" xfId="0" applyFont="1" applyFill="1" applyBorder="1" applyAlignment="1">
      <alignment horizontal="left" vertical="top" wrapText="1"/>
    </xf>
    <xf numFmtId="0" fontId="11" fillId="27" borderId="1" xfId="0" applyFont="1" applyFill="1" applyBorder="1" applyAlignment="1">
      <alignment horizontal="center" wrapText="1"/>
    </xf>
    <xf numFmtId="0" fontId="14" fillId="27" borderId="1" xfId="0" applyFont="1" applyFill="1" applyBorder="1" applyAlignment="1">
      <alignment horizontal="left" vertical="top" wrapText="1"/>
    </xf>
    <xf numFmtId="0" fontId="11" fillId="27" borderId="1" xfId="0" applyFont="1" applyFill="1" applyBorder="1" applyAlignment="1">
      <alignment horizontal="left" wrapText="1"/>
    </xf>
    <xf numFmtId="0" fontId="0" fillId="0" borderId="1" xfId="0" applyBorder="1" applyAlignment="1">
      <alignment horizontal="center" wrapText="1"/>
    </xf>
    <xf numFmtId="0" fontId="6" fillId="0" borderId="1" xfId="0" applyFont="1" applyBorder="1" applyAlignment="1">
      <alignment horizontal="center" vertical="center" wrapText="1"/>
    </xf>
    <xf numFmtId="20" fontId="6" fillId="0" borderId="1" xfId="0" applyNumberFormat="1" applyFont="1" applyBorder="1" applyAlignment="1">
      <alignment horizontal="center" vertical="center" wrapText="1"/>
    </xf>
    <xf numFmtId="20" fontId="6" fillId="2" borderId="1" xfId="0" applyNumberFormat="1" applyFont="1" applyFill="1" applyBorder="1" applyAlignment="1">
      <alignment horizontal="center" vertical="center" wrapText="1"/>
    </xf>
    <xf numFmtId="20" fontId="6" fillId="0" borderId="1" xfId="0" applyNumberFormat="1" applyFont="1" applyBorder="1" applyAlignment="1">
      <alignment vertical="center" wrapText="1"/>
    </xf>
    <xf numFmtId="0" fontId="0" fillId="3" borderId="1" xfId="0" applyFill="1" applyBorder="1" applyAlignment="1">
      <alignment wrapText="1"/>
    </xf>
    <xf numFmtId="0" fontId="0" fillId="4" borderId="1" xfId="0" applyFill="1" applyBorder="1" applyAlignment="1">
      <alignment wrapText="1"/>
    </xf>
    <xf numFmtId="0" fontId="0" fillId="15" borderId="1" xfId="0" applyFill="1" applyBorder="1" applyAlignment="1">
      <alignment wrapText="1"/>
    </xf>
    <xf numFmtId="0" fontId="0" fillId="6" borderId="1" xfId="0" applyFill="1" applyBorder="1" applyAlignment="1">
      <alignment wrapText="1"/>
    </xf>
    <xf numFmtId="0" fontId="0" fillId="7" borderId="1" xfId="0" applyFill="1" applyBorder="1" applyAlignment="1">
      <alignment wrapText="1"/>
    </xf>
    <xf numFmtId="0" fontId="0" fillId="10" borderId="1" xfId="0" applyFill="1" applyBorder="1" applyAlignment="1">
      <alignment horizontal="left" vertical="center" wrapText="1"/>
    </xf>
    <xf numFmtId="0" fontId="0" fillId="11" borderId="1" xfId="0" applyFill="1" applyBorder="1" applyAlignment="1">
      <alignment wrapText="1"/>
    </xf>
    <xf numFmtId="0" fontId="0" fillId="8" borderId="1" xfId="0" applyFill="1" applyBorder="1" applyAlignment="1">
      <alignment wrapText="1"/>
    </xf>
    <xf numFmtId="0" fontId="0" fillId="9" borderId="1" xfId="0" applyFill="1" applyBorder="1" applyAlignment="1">
      <alignment wrapText="1"/>
    </xf>
    <xf numFmtId="0" fontId="0" fillId="17" borderId="1" xfId="0" applyFill="1" applyBorder="1" applyAlignment="1">
      <alignment wrapText="1"/>
    </xf>
    <xf numFmtId="0" fontId="0" fillId="13" borderId="1" xfId="0" applyFill="1" applyBorder="1" applyAlignment="1">
      <alignment wrapText="1"/>
    </xf>
    <xf numFmtId="0" fontId="0" fillId="0" borderId="2" xfId="0" applyBorder="1" applyAlignment="1">
      <alignment horizontal="left" wrapText="1"/>
    </xf>
    <xf numFmtId="0" fontId="6" fillId="0" borderId="2" xfId="0" applyFont="1" applyBorder="1" applyAlignment="1">
      <alignment horizontal="center" wrapText="1"/>
    </xf>
    <xf numFmtId="0" fontId="6" fillId="0" borderId="1" xfId="0" applyFont="1" applyBorder="1" applyAlignment="1">
      <alignment horizontal="center" wrapText="1"/>
    </xf>
    <xf numFmtId="16" fontId="0" fillId="0" borderId="1" xfId="0" applyNumberFormat="1" applyBorder="1" applyAlignment="1">
      <alignment wrapText="1"/>
    </xf>
    <xf numFmtId="0" fontId="0" fillId="18" borderId="1" xfId="0" applyFill="1" applyBorder="1" applyAlignment="1">
      <alignment horizontal="center" wrapText="1"/>
    </xf>
    <xf numFmtId="0" fontId="0" fillId="0" borderId="4" xfId="0" applyBorder="1" applyAlignment="1">
      <alignment wrapText="1"/>
    </xf>
    <xf numFmtId="0" fontId="0" fillId="0" borderId="9" xfId="0" applyBorder="1" applyAlignment="1">
      <alignment horizontal="left" wrapText="1"/>
    </xf>
    <xf numFmtId="0" fontId="0" fillId="0" borderId="10" xfId="0" applyBorder="1" applyAlignment="1">
      <alignment horizontal="left" wrapText="1"/>
    </xf>
    <xf numFmtId="0" fontId="0" fillId="0" borderId="5" xfId="0" applyBorder="1" applyAlignment="1">
      <alignment wrapText="1"/>
    </xf>
    <xf numFmtId="0" fontId="41" fillId="0" borderId="1" xfId="0" applyFont="1" applyBorder="1" applyAlignment="1">
      <alignment horizontal="left" wrapText="1"/>
    </xf>
    <xf numFmtId="0" fontId="13" fillId="0" borderId="1" xfId="0" applyFont="1" applyBorder="1" applyAlignment="1">
      <alignment wrapText="1"/>
    </xf>
    <xf numFmtId="0" fontId="43" fillId="18" borderId="1" xfId="0" applyFont="1" applyFill="1" applyBorder="1" applyAlignment="1">
      <alignment wrapText="1"/>
    </xf>
    <xf numFmtId="0" fontId="51" fillId="27" borderId="1" xfId="0" applyFont="1" applyFill="1" applyBorder="1" applyAlignment="1">
      <alignment wrapText="1"/>
    </xf>
    <xf numFmtId="0" fontId="42" fillId="0" borderId="1" xfId="0" applyFont="1" applyBorder="1" applyAlignment="1">
      <alignment wrapText="1"/>
    </xf>
    <xf numFmtId="0" fontId="40" fillId="18" borderId="1" xfId="0" applyFont="1" applyFill="1" applyBorder="1" applyAlignment="1">
      <alignment wrapText="1"/>
    </xf>
    <xf numFmtId="0" fontId="0" fillId="18" borderId="1" xfId="0" applyFill="1" applyBorder="1" applyAlignment="1">
      <alignment wrapText="1"/>
    </xf>
    <xf numFmtId="0" fontId="9" fillId="18" borderId="1" xfId="0" applyFont="1" applyFill="1" applyBorder="1" applyAlignment="1">
      <alignment wrapText="1"/>
    </xf>
    <xf numFmtId="0" fontId="0" fillId="0" borderId="9" xfId="0" applyBorder="1" applyAlignment="1">
      <alignment horizontal="left" vertical="center" wrapText="1"/>
    </xf>
    <xf numFmtId="0" fontId="0" fillId="0" borderId="1" xfId="0" applyBorder="1" applyAlignment="1">
      <alignment horizontal="left" vertical="center" wrapText="1"/>
    </xf>
    <xf numFmtId="0" fontId="40" fillId="0" borderId="1" xfId="0" applyFont="1" applyBorder="1" applyAlignment="1">
      <alignment wrapText="1"/>
    </xf>
    <xf numFmtId="0" fontId="40" fillId="18" borderId="1" xfId="0" applyFont="1" applyFill="1" applyBorder="1" applyAlignment="1">
      <alignment horizontal="left" vertical="top" wrapText="1"/>
    </xf>
    <xf numFmtId="0" fontId="11" fillId="18" borderId="1" xfId="0" applyFont="1" applyFill="1" applyBorder="1" applyAlignment="1">
      <alignment wrapText="1"/>
    </xf>
    <xf numFmtId="0" fontId="0" fillId="5" borderId="1" xfId="0" applyFill="1" applyBorder="1" applyAlignment="1">
      <alignment wrapText="1"/>
    </xf>
    <xf numFmtId="0" fontId="34" fillId="0" borderId="9" xfId="0" applyFont="1" applyBorder="1" applyAlignment="1">
      <alignment horizontal="left" vertical="center" wrapText="1"/>
    </xf>
    <xf numFmtId="0" fontId="17" fillId="0" borderId="1" xfId="0" applyFont="1" applyBorder="1" applyAlignment="1">
      <alignment wrapText="1"/>
    </xf>
    <xf numFmtId="0" fontId="9" fillId="0" borderId="1" xfId="0" applyFont="1" applyBorder="1" applyAlignment="1">
      <alignment wrapText="1"/>
    </xf>
    <xf numFmtId="0" fontId="34" fillId="0" borderId="2" xfId="0" applyFont="1" applyBorder="1" applyAlignment="1">
      <alignment horizontal="left" vertical="center" wrapText="1"/>
    </xf>
    <xf numFmtId="0" fontId="11" fillId="25" borderId="1" xfId="0" applyFont="1" applyFill="1" applyBorder="1" applyAlignment="1">
      <alignment wrapText="1"/>
    </xf>
    <xf numFmtId="0" fontId="0" fillId="27" borderId="1" xfId="0" applyFill="1" applyBorder="1" applyAlignment="1">
      <alignment wrapText="1"/>
    </xf>
    <xf numFmtId="0" fontId="0" fillId="16" borderId="1" xfId="0" applyFill="1" applyBorder="1" applyAlignment="1">
      <alignment wrapText="1"/>
    </xf>
    <xf numFmtId="0" fontId="40" fillId="18" borderId="1" xfId="0" applyFont="1" applyFill="1" applyBorder="1" applyAlignment="1">
      <alignment horizontal="left" wrapText="1"/>
    </xf>
    <xf numFmtId="0" fontId="0" fillId="0" borderId="11" xfId="0" applyBorder="1" applyAlignment="1">
      <alignment horizontal="left" wrapText="1"/>
    </xf>
    <xf numFmtId="0" fontId="0" fillId="0" borderId="13" xfId="0" applyBorder="1" applyAlignment="1">
      <alignment horizontal="left" wrapText="1"/>
    </xf>
    <xf numFmtId="0" fontId="26" fillId="0" borderId="1" xfId="0" applyFont="1" applyBorder="1" applyAlignment="1">
      <alignment wrapText="1"/>
    </xf>
    <xf numFmtId="0" fontId="27" fillId="2" borderId="1" xfId="0" applyFont="1" applyFill="1" applyBorder="1" applyAlignment="1">
      <alignment wrapText="1"/>
    </xf>
    <xf numFmtId="0" fontId="41" fillId="0" borderId="1" xfId="0" applyFont="1" applyBorder="1" applyAlignment="1">
      <alignment wrapText="1"/>
    </xf>
    <xf numFmtId="0" fontId="12" fillId="0" borderId="1" xfId="0" applyFont="1" applyBorder="1" applyAlignment="1">
      <alignment wrapText="1"/>
    </xf>
    <xf numFmtId="0" fontId="0" fillId="19" borderId="1" xfId="0" applyFill="1" applyBorder="1" applyAlignment="1">
      <alignment wrapText="1"/>
    </xf>
    <xf numFmtId="0" fontId="0" fillId="0" borderId="0" xfId="0" applyAlignment="1">
      <alignment horizontal="left" wrapText="1"/>
    </xf>
    <xf numFmtId="0" fontId="0" fillId="2" borderId="1" xfId="0" applyFill="1" applyBorder="1" applyAlignment="1">
      <alignment wrapText="1"/>
    </xf>
    <xf numFmtId="0" fontId="9" fillId="20" borderId="1" xfId="0" applyFont="1" applyFill="1" applyBorder="1" applyAlignment="1">
      <alignment wrapText="1"/>
    </xf>
    <xf numFmtId="0" fontId="0" fillId="20" borderId="1" xfId="0" applyFill="1" applyBorder="1" applyAlignment="1">
      <alignment wrapText="1"/>
    </xf>
    <xf numFmtId="0" fontId="0" fillId="16" borderId="1" xfId="0" applyFill="1" applyBorder="1" applyAlignment="1">
      <alignment horizontal="left" wrapText="1"/>
    </xf>
    <xf numFmtId="0" fontId="33" fillId="0" borderId="1" xfId="0" applyFont="1" applyBorder="1" applyAlignment="1">
      <alignment horizontal="left" wrapText="1"/>
    </xf>
    <xf numFmtId="0" fontId="33" fillId="0" borderId="10" xfId="0" applyFont="1" applyBorder="1" applyAlignment="1">
      <alignment horizontal="left" wrapText="1"/>
    </xf>
    <xf numFmtId="0" fontId="16" fillId="18" borderId="1" xfId="0" applyFont="1" applyFill="1" applyBorder="1" applyAlignment="1">
      <alignment wrapText="1"/>
    </xf>
    <xf numFmtId="0" fontId="25" fillId="0" borderId="1" xfId="0" applyFont="1" applyBorder="1" applyAlignment="1">
      <alignment horizontal="left" vertical="top" wrapText="1"/>
    </xf>
    <xf numFmtId="0" fontId="33" fillId="0" borderId="7" xfId="0" applyFont="1" applyBorder="1" applyAlignment="1">
      <alignment horizontal="left" wrapText="1"/>
    </xf>
    <xf numFmtId="0" fontId="0" fillId="0" borderId="7" xfId="0" applyBorder="1" applyAlignment="1">
      <alignment horizontal="left" wrapText="1"/>
    </xf>
    <xf numFmtId="0" fontId="0" fillId="0" borderId="8" xfId="0" applyBorder="1" applyAlignment="1">
      <alignment horizontal="left" wrapText="1"/>
    </xf>
    <xf numFmtId="0" fontId="18" fillId="0" borderId="1" xfId="0" applyFont="1" applyBorder="1" applyAlignment="1">
      <alignment wrapText="1"/>
    </xf>
    <xf numFmtId="0" fontId="35" fillId="0" borderId="9" xfId="0" applyFont="1" applyBorder="1" applyAlignment="1">
      <alignment horizontal="left" vertical="center" wrapText="1"/>
    </xf>
    <xf numFmtId="0" fontId="36" fillId="0" borderId="1" xfId="0" applyFont="1" applyBorder="1" applyAlignment="1">
      <alignment horizontal="left" vertical="center" wrapText="1"/>
    </xf>
    <xf numFmtId="0" fontId="9" fillId="16" borderId="1" xfId="0" applyFont="1" applyFill="1" applyBorder="1" applyAlignment="1">
      <alignment wrapText="1"/>
    </xf>
    <xf numFmtId="0" fontId="0" fillId="19" borderId="4" xfId="0" applyFill="1" applyBorder="1" applyAlignment="1">
      <alignment wrapText="1"/>
    </xf>
    <xf numFmtId="0" fontId="35" fillId="0" borderId="11" xfId="0" applyFont="1" applyBorder="1" applyAlignment="1">
      <alignment horizontal="left" vertical="center" wrapText="1"/>
    </xf>
    <xf numFmtId="0" fontId="36" fillId="0" borderId="12" xfId="0" applyFont="1" applyBorder="1" applyAlignment="1">
      <alignment horizontal="left" vertical="center" wrapText="1"/>
    </xf>
    <xf numFmtId="0" fontId="0" fillId="0" borderId="12" xfId="0" applyBorder="1" applyAlignment="1">
      <alignment horizontal="left" wrapText="1"/>
    </xf>
    <xf numFmtId="0" fontId="43" fillId="0" borderId="1" xfId="0" applyFont="1" applyBorder="1" applyAlignment="1">
      <alignment horizontal="left" wrapText="1"/>
    </xf>
    <xf numFmtId="0" fontId="40" fillId="25" borderId="1" xfId="0" applyFont="1" applyFill="1" applyBorder="1" applyAlignment="1">
      <alignment wrapText="1"/>
    </xf>
    <xf numFmtId="0" fontId="9" fillId="16" borderId="1" xfId="0" applyFont="1" applyFill="1" applyBorder="1" applyAlignment="1">
      <alignment horizontal="left" wrapText="1"/>
    </xf>
    <xf numFmtId="0" fontId="34" fillId="18" borderId="1" xfId="0" applyFont="1" applyFill="1" applyBorder="1" applyAlignment="1">
      <alignment horizontal="left" vertical="top" wrapText="1"/>
    </xf>
    <xf numFmtId="0" fontId="9" fillId="19" borderId="4" xfId="0" applyFont="1" applyFill="1" applyBorder="1" applyAlignment="1">
      <alignment horizontal="left" wrapText="1"/>
    </xf>
    <xf numFmtId="0" fontId="0" fillId="19" borderId="1" xfId="0" applyFill="1" applyBorder="1" applyAlignment="1">
      <alignment horizontal="left" wrapText="1"/>
    </xf>
    <xf numFmtId="0" fontId="14" fillId="19" borderId="1" xfId="0" applyFont="1" applyFill="1" applyBorder="1" applyAlignment="1">
      <alignment wrapText="1"/>
    </xf>
    <xf numFmtId="0" fontId="48" fillId="25" borderId="1" xfId="0" applyFont="1" applyFill="1" applyBorder="1" applyAlignment="1">
      <alignment horizontal="left" vertical="top" wrapText="1"/>
    </xf>
    <xf numFmtId="0" fontId="9" fillId="19" borderId="1" xfId="0" applyFont="1" applyFill="1" applyBorder="1" applyAlignment="1">
      <alignment wrapText="1"/>
    </xf>
    <xf numFmtId="0" fontId="13" fillId="19" borderId="1" xfId="0" applyFont="1" applyFill="1" applyBorder="1" applyAlignment="1">
      <alignment horizontal="center" wrapText="1"/>
    </xf>
    <xf numFmtId="0" fontId="13" fillId="0" borderId="1" xfId="0" applyFont="1" applyBorder="1" applyAlignment="1">
      <alignment horizontal="center" wrapText="1"/>
    </xf>
    <xf numFmtId="0" fontId="43" fillId="19" borderId="1" xfId="0" applyFont="1" applyFill="1" applyBorder="1" applyAlignment="1">
      <alignment wrapText="1"/>
    </xf>
    <xf numFmtId="0" fontId="40" fillId="18" borderId="0" xfId="0" applyFont="1" applyFill="1" applyAlignment="1">
      <alignment wrapText="1"/>
    </xf>
    <xf numFmtId="0" fontId="9" fillId="0" borderId="1" xfId="0" applyFont="1" applyBorder="1" applyAlignment="1">
      <alignment horizontal="left" wrapText="1"/>
    </xf>
    <xf numFmtId="0" fontId="8" fillId="0" borderId="1" xfId="0" applyFont="1" applyBorder="1" applyAlignment="1">
      <alignment wrapText="1"/>
    </xf>
    <xf numFmtId="0" fontId="14" fillId="19" borderId="1" xfId="0" applyFont="1" applyFill="1" applyBorder="1" applyAlignment="1">
      <alignment horizontal="left" wrapText="1"/>
    </xf>
    <xf numFmtId="0" fontId="16" fillId="0" borderId="1" xfId="0" applyFont="1" applyBorder="1" applyAlignment="1">
      <alignment horizontal="center" wrapText="1"/>
    </xf>
    <xf numFmtId="0" fontId="0" fillId="25" borderId="1" xfId="0" applyFill="1" applyBorder="1" applyAlignment="1">
      <alignment horizontal="center" wrapText="1"/>
    </xf>
    <xf numFmtId="0" fontId="9" fillId="2" borderId="1" xfId="0" applyFont="1" applyFill="1" applyBorder="1" applyAlignment="1">
      <alignment wrapText="1"/>
    </xf>
    <xf numFmtId="0" fontId="40" fillId="25" borderId="1" xfId="0" applyFont="1" applyFill="1" applyBorder="1" applyAlignment="1">
      <alignment horizontal="center" wrapText="1"/>
    </xf>
    <xf numFmtId="0" fontId="48" fillId="25" borderId="1" xfId="0" applyFont="1" applyFill="1" applyBorder="1" applyAlignment="1">
      <alignment horizontal="center" vertical="top" wrapText="1"/>
    </xf>
    <xf numFmtId="0" fontId="22" fillId="25" borderId="1" xfId="0" applyFont="1" applyFill="1" applyBorder="1" applyAlignment="1">
      <alignment horizontal="center" vertical="top" wrapText="1"/>
    </xf>
    <xf numFmtId="0" fontId="43" fillId="25" borderId="1" xfId="0" applyFont="1" applyFill="1" applyBorder="1" applyAlignment="1">
      <alignment horizontal="center" wrapText="1"/>
    </xf>
    <xf numFmtId="0" fontId="11" fillId="22" borderId="1" xfId="0" applyFont="1" applyFill="1" applyBorder="1" applyAlignment="1">
      <alignment horizontal="center"/>
    </xf>
    <xf numFmtId="0" fontId="11" fillId="22" borderId="1" xfId="0" applyFont="1" applyFill="1" applyBorder="1"/>
    <xf numFmtId="0" fontId="0" fillId="29" borderId="16" xfId="0" applyFill="1" applyBorder="1"/>
    <xf numFmtId="0" fontId="0" fillId="11" borderId="16" xfId="0" applyFill="1" applyBorder="1"/>
    <xf numFmtId="0" fontId="0" fillId="6" borderId="16" xfId="0" applyFill="1" applyBorder="1"/>
    <xf numFmtId="0" fontId="0" fillId="14" borderId="16" xfId="0" applyFill="1" applyBorder="1"/>
    <xf numFmtId="0" fontId="0" fillId="30" borderId="16" xfId="0" applyFill="1" applyBorder="1"/>
    <xf numFmtId="0" fontId="0" fillId="31" borderId="1" xfId="0" applyFill="1" applyBorder="1"/>
    <xf numFmtId="0" fontId="53" fillId="32" borderId="1" xfId="0" applyFont="1" applyFill="1" applyBorder="1" applyAlignment="1">
      <alignment horizontal="left" wrapText="1"/>
    </xf>
    <xf numFmtId="0" fontId="0" fillId="33" borderId="1" xfId="0" applyFill="1" applyBorder="1"/>
    <xf numFmtId="0" fontId="54" fillId="32" borderId="1" xfId="0" applyFont="1" applyFill="1" applyBorder="1" applyAlignment="1">
      <alignment horizontal="left" wrapText="1"/>
    </xf>
    <xf numFmtId="0" fontId="55" fillId="32" borderId="1" xfId="0" applyFont="1" applyFill="1" applyBorder="1" applyAlignment="1">
      <alignment horizontal="left" wrapText="1"/>
    </xf>
    <xf numFmtId="0" fontId="54" fillId="32" borderId="1" xfId="0" applyFont="1" applyFill="1" applyBorder="1" applyAlignment="1">
      <alignment horizontal="left" vertical="top"/>
    </xf>
    <xf numFmtId="0" fontId="0" fillId="22" borderId="4" xfId="0" applyFill="1" applyBorder="1" applyAlignment="1">
      <alignment horizontal="center"/>
    </xf>
    <xf numFmtId="0" fontId="40" fillId="26" borderId="1" xfId="0" applyFont="1" applyFill="1" applyBorder="1" applyAlignment="1">
      <alignment horizontal="center"/>
    </xf>
    <xf numFmtId="0" fontId="0" fillId="0" borderId="1" xfId="0" applyBorder="1" applyAlignment="1">
      <alignment horizontal="right" vertical="top"/>
    </xf>
    <xf numFmtId="0" fontId="0" fillId="34" borderId="1" xfId="0" applyFill="1" applyBorder="1" applyAlignment="1">
      <alignment horizontal="center"/>
    </xf>
    <xf numFmtId="0" fontId="0" fillId="34" borderId="1" xfId="0" applyFill="1" applyBorder="1"/>
    <xf numFmtId="0" fontId="18" fillId="34" borderId="1" xfId="0" applyFont="1" applyFill="1" applyBorder="1"/>
    <xf numFmtId="0" fontId="11" fillId="22" borderId="1" xfId="0" applyFont="1" applyFill="1" applyBorder="1" applyAlignment="1">
      <alignment horizontal="center" wrapText="1"/>
    </xf>
    <xf numFmtId="0" fontId="40" fillId="22" borderId="1" xfId="0" applyFont="1" applyFill="1" applyBorder="1" applyAlignment="1">
      <alignment horizontal="center" wrapText="1"/>
    </xf>
    <xf numFmtId="0" fontId="0" fillId="34" borderId="1" xfId="0" applyFill="1" applyBorder="1" applyAlignment="1">
      <alignment horizontal="left" vertical="top"/>
    </xf>
    <xf numFmtId="0" fontId="8" fillId="34" borderId="1" xfId="0" applyFont="1" applyFill="1" applyBorder="1" applyAlignment="1">
      <alignment horizontal="center"/>
    </xf>
    <xf numFmtId="0" fontId="8" fillId="34" borderId="1" xfId="0" applyFont="1" applyFill="1" applyBorder="1"/>
    <xf numFmtId="0" fontId="0" fillId="34" borderId="1" xfId="0" applyFill="1" applyBorder="1" applyAlignment="1">
      <alignment horizontal="center" vertical="top"/>
    </xf>
    <xf numFmtId="0" fontId="13" fillId="34" borderId="1" xfId="0" applyFont="1" applyFill="1" applyBorder="1" applyAlignment="1">
      <alignment horizontal="center"/>
    </xf>
    <xf numFmtId="0" fontId="28" fillId="34" borderId="1" xfId="0" applyFont="1" applyFill="1" applyBorder="1" applyAlignment="1">
      <alignment horizontal="center"/>
    </xf>
    <xf numFmtId="0" fontId="0" fillId="36" borderId="1" xfId="0" applyFill="1" applyBorder="1" applyAlignment="1">
      <alignment horizontal="center" wrapText="1"/>
    </xf>
    <xf numFmtId="0" fontId="0" fillId="36" borderId="1" xfId="0" applyFill="1" applyBorder="1" applyAlignment="1">
      <alignment horizontal="center"/>
    </xf>
    <xf numFmtId="0" fontId="16" fillId="37" borderId="1" xfId="0" applyFont="1" applyFill="1" applyBorder="1" applyAlignment="1">
      <alignment horizontal="center"/>
    </xf>
    <xf numFmtId="0" fontId="16" fillId="22" borderId="1" xfId="0" applyFont="1" applyFill="1" applyBorder="1"/>
    <xf numFmtId="0" fontId="28" fillId="22" borderId="1" xfId="0" applyFont="1" applyFill="1" applyBorder="1"/>
    <xf numFmtId="0" fontId="11" fillId="25" borderId="1" xfId="0" applyFont="1" applyFill="1" applyBorder="1" applyAlignment="1">
      <alignment horizontal="left"/>
    </xf>
    <xf numFmtId="0" fontId="0" fillId="0" borderId="16" xfId="0" applyBorder="1"/>
    <xf numFmtId="0" fontId="11" fillId="18" borderId="1" xfId="0" applyFont="1" applyFill="1" applyBorder="1"/>
    <xf numFmtId="0" fontId="2" fillId="18" borderId="1" xfId="0" applyFont="1" applyFill="1" applyBorder="1" applyAlignment="1">
      <alignment horizontal="left" vertical="top"/>
    </xf>
    <xf numFmtId="0" fontId="11" fillId="18" borderId="1" xfId="0" applyFont="1" applyFill="1" applyBorder="1" applyAlignment="1">
      <alignment horizontal="center" wrapText="1"/>
    </xf>
    <xf numFmtId="0" fontId="49" fillId="27" borderId="1" xfId="0" applyFont="1" applyFill="1" applyBorder="1"/>
    <xf numFmtId="0" fontId="11" fillId="25" borderId="1" xfId="0" applyFont="1" applyFill="1" applyBorder="1" applyAlignment="1">
      <alignment horizontal="left" vertical="top"/>
    </xf>
    <xf numFmtId="0" fontId="11" fillId="25" borderId="4" xfId="0" applyFont="1" applyFill="1" applyBorder="1"/>
    <xf numFmtId="0" fontId="16" fillId="25" borderId="4" xfId="0" applyFont="1" applyFill="1" applyBorder="1"/>
    <xf numFmtId="0" fontId="0" fillId="28" borderId="4" xfId="0" applyFill="1" applyBorder="1" applyAlignment="1">
      <alignment wrapText="1"/>
    </xf>
    <xf numFmtId="0" fontId="11" fillId="28" borderId="4" xfId="0" applyFont="1" applyFill="1" applyBorder="1"/>
    <xf numFmtId="0" fontId="0" fillId="28" borderId="4" xfId="0" applyFill="1" applyBorder="1"/>
    <xf numFmtId="0" fontId="0" fillId="23" borderId="4" xfId="0" applyFill="1" applyBorder="1" applyAlignment="1">
      <alignment horizontal="center"/>
    </xf>
    <xf numFmtId="0" fontId="11" fillId="22" borderId="4" xfId="0" applyFont="1" applyFill="1" applyBorder="1"/>
    <xf numFmtId="0" fontId="9" fillId="28" borderId="4" xfId="0" applyFont="1" applyFill="1" applyBorder="1"/>
    <xf numFmtId="0" fontId="0" fillId="35" borderId="4" xfId="0" applyFill="1" applyBorder="1"/>
    <xf numFmtId="0" fontId="0" fillId="35" borderId="4" xfId="0" applyFill="1" applyBorder="1" applyAlignment="1">
      <alignment horizontal="center"/>
    </xf>
    <xf numFmtId="0" fontId="0" fillId="11" borderId="23" xfId="0" applyFill="1" applyBorder="1"/>
    <xf numFmtId="0" fontId="0" fillId="34" borderId="4" xfId="0" applyFill="1" applyBorder="1" applyAlignment="1">
      <alignment horizontal="center"/>
    </xf>
    <xf numFmtId="0" fontId="16" fillId="34" borderId="4" xfId="0" applyFont="1" applyFill="1" applyBorder="1"/>
    <xf numFmtId="0" fontId="16" fillId="0" borderId="4" xfId="0" applyFont="1" applyBorder="1"/>
    <xf numFmtId="0" fontId="16" fillId="3" borderId="23" xfId="0" applyFont="1" applyFill="1" applyBorder="1"/>
    <xf numFmtId="0" fontId="16" fillId="3" borderId="23" xfId="0" applyFont="1" applyFill="1" applyBorder="1" applyAlignment="1">
      <alignment horizontal="center"/>
    </xf>
    <xf numFmtId="0" fontId="11" fillId="28" borderId="4" xfId="0" applyFont="1" applyFill="1" applyBorder="1" applyAlignment="1">
      <alignment wrapText="1"/>
    </xf>
    <xf numFmtId="0" fontId="15" fillId="35" borderId="4" xfId="0" applyFont="1" applyFill="1" applyBorder="1"/>
    <xf numFmtId="0" fontId="14" fillId="35" borderId="4" xfId="0" applyFont="1" applyFill="1" applyBorder="1"/>
    <xf numFmtId="0" fontId="0" fillId="25" borderId="4" xfId="0" applyFill="1" applyBorder="1" applyAlignment="1">
      <alignment horizontal="center"/>
    </xf>
    <xf numFmtId="0" fontId="0" fillId="22" borderId="4" xfId="0" applyFill="1" applyBorder="1"/>
    <xf numFmtId="0" fontId="9" fillId="35" borderId="4" xfId="0" applyFont="1" applyFill="1" applyBorder="1"/>
    <xf numFmtId="0" fontId="0" fillId="34" borderId="4" xfId="0" applyFill="1" applyBorder="1"/>
    <xf numFmtId="0" fontId="56" fillId="25" borderId="4" xfId="0" applyFont="1" applyFill="1" applyBorder="1"/>
    <xf numFmtId="0" fontId="11" fillId="28" borderId="4" xfId="0" applyFont="1" applyFill="1" applyBorder="1" applyAlignment="1">
      <alignment horizontal="center"/>
    </xf>
    <xf numFmtId="0" fontId="40" fillId="18" borderId="4" xfId="0" applyFont="1" applyFill="1" applyBorder="1"/>
    <xf numFmtId="0" fontId="40" fillId="18" borderId="4" xfId="0" applyFont="1" applyFill="1" applyBorder="1" applyAlignment="1">
      <alignment horizontal="center"/>
    </xf>
    <xf numFmtId="0" fontId="9" fillId="0" borderId="4" xfId="0" applyFont="1" applyBorder="1"/>
    <xf numFmtId="0" fontId="40" fillId="25" borderId="4" xfId="0" applyFont="1" applyFill="1" applyBorder="1"/>
    <xf numFmtId="0" fontId="0" fillId="25" borderId="4" xfId="0" applyFill="1" applyBorder="1"/>
    <xf numFmtId="0" fontId="16" fillId="35" borderId="4" xfId="0" applyFont="1" applyFill="1" applyBorder="1"/>
    <xf numFmtId="0" fontId="11" fillId="38" borderId="23" xfId="0" applyFont="1" applyFill="1" applyBorder="1"/>
    <xf numFmtId="0" fontId="9" fillId="25" borderId="4" xfId="0" applyFont="1" applyFill="1" applyBorder="1"/>
    <xf numFmtId="0" fontId="18" fillId="25" borderId="4" xfId="0" applyFont="1" applyFill="1" applyBorder="1"/>
    <xf numFmtId="0" fontId="9" fillId="28" borderId="4" xfId="0" applyFont="1" applyFill="1" applyBorder="1" applyAlignment="1">
      <alignment wrapText="1"/>
    </xf>
    <xf numFmtId="0" fontId="12" fillId="25" borderId="4" xfId="0" applyFont="1" applyFill="1" applyBorder="1" applyAlignment="1">
      <alignment vertical="top"/>
    </xf>
    <xf numFmtId="0" fontId="9" fillId="0" borderId="4" xfId="0" applyFont="1" applyBorder="1" applyAlignment="1">
      <alignment wrapText="1"/>
    </xf>
    <xf numFmtId="0" fontId="16" fillId="0" borderId="4" xfId="0" applyFont="1" applyBorder="1" applyAlignment="1">
      <alignment wrapText="1"/>
    </xf>
    <xf numFmtId="0" fontId="0" fillId="0" borderId="4" xfId="0" applyBorder="1" applyAlignment="1">
      <alignment horizontal="left"/>
    </xf>
    <xf numFmtId="0" fontId="40" fillId="3" borderId="23" xfId="0" applyFont="1" applyFill="1" applyBorder="1" applyAlignment="1">
      <alignment horizontal="center"/>
    </xf>
    <xf numFmtId="0" fontId="9" fillId="25" borderId="4" xfId="0" applyFont="1" applyFill="1" applyBorder="1" applyAlignment="1">
      <alignment horizontal="center"/>
    </xf>
    <xf numFmtId="0" fontId="11" fillId="25" borderId="4" xfId="0" applyFont="1" applyFill="1" applyBorder="1" applyAlignment="1">
      <alignment horizontal="center"/>
    </xf>
    <xf numFmtId="0" fontId="43" fillId="35" borderId="4" xfId="0" applyFont="1" applyFill="1" applyBorder="1"/>
    <xf numFmtId="0" fontId="14" fillId="0" borderId="4" xfId="0" applyFont="1" applyBorder="1" applyAlignment="1">
      <alignment horizontal="left" vertical="top"/>
    </xf>
    <xf numFmtId="0" fontId="11" fillId="34" borderId="4" xfId="0" applyFont="1" applyFill="1" applyBorder="1"/>
    <xf numFmtId="0" fontId="11" fillId="22" borderId="4" xfId="0" applyFont="1" applyFill="1" applyBorder="1" applyAlignment="1">
      <alignment horizontal="center"/>
    </xf>
    <xf numFmtId="0" fontId="9" fillId="35" borderId="4" xfId="0" applyFont="1" applyFill="1" applyBorder="1" applyAlignment="1">
      <alignment wrapText="1"/>
    </xf>
    <xf numFmtId="0" fontId="6" fillId="34" borderId="4" xfId="0" applyFont="1" applyFill="1" applyBorder="1"/>
    <xf numFmtId="0" fontId="6" fillId="25" borderId="4" xfId="0" applyFont="1" applyFill="1" applyBorder="1"/>
    <xf numFmtId="0" fontId="11" fillId="35" borderId="4" xfId="0" applyFont="1" applyFill="1" applyBorder="1"/>
    <xf numFmtId="0" fontId="9" fillId="35" borderId="4" xfId="0" applyFont="1" applyFill="1" applyBorder="1" applyAlignment="1">
      <alignment horizontal="left"/>
    </xf>
    <xf numFmtId="0" fontId="11" fillId="0" borderId="4" xfId="0" applyFont="1" applyBorder="1"/>
    <xf numFmtId="0" fontId="9" fillId="22" borderId="4" xfId="0" applyFont="1" applyFill="1" applyBorder="1" applyAlignment="1">
      <alignment horizontal="center"/>
    </xf>
    <xf numFmtId="0" fontId="13" fillId="34" borderId="4" xfId="0" applyFont="1" applyFill="1" applyBorder="1"/>
    <xf numFmtId="0" fontId="9" fillId="0" borderId="4" xfId="0" applyFont="1" applyBorder="1" applyAlignment="1">
      <alignment horizontal="center"/>
    </xf>
    <xf numFmtId="0" fontId="9" fillId="25" borderId="4" xfId="0" applyFont="1" applyFill="1" applyBorder="1" applyAlignment="1">
      <alignment horizontal="left"/>
    </xf>
    <xf numFmtId="0" fontId="8" fillId="34" borderId="4" xfId="0" applyFont="1" applyFill="1" applyBorder="1"/>
    <xf numFmtId="0" fontId="50" fillId="25" borderId="4" xfId="0" applyFont="1" applyFill="1" applyBorder="1" applyAlignment="1">
      <alignment horizontal="left" vertical="top"/>
    </xf>
    <xf numFmtId="0" fontId="0" fillId="0" borderId="4" xfId="0" applyBorder="1" applyAlignment="1">
      <alignment horizontal="center" wrapText="1"/>
    </xf>
    <xf numFmtId="0" fontId="16" fillId="35" borderId="4" xfId="0" applyFont="1" applyFill="1" applyBorder="1" applyAlignment="1">
      <alignment horizontal="center"/>
    </xf>
    <xf numFmtId="0" fontId="16" fillId="34" borderId="4" xfId="0" applyFont="1" applyFill="1" applyBorder="1" applyAlignment="1">
      <alignment horizontal="center"/>
    </xf>
    <xf numFmtId="0" fontId="0" fillId="0" borderId="4" xfId="0" applyBorder="1" applyAlignment="1">
      <alignment horizontal="center"/>
    </xf>
    <xf numFmtId="0" fontId="6" fillId="0" borderId="4" xfId="0" applyFont="1" applyBorder="1" applyAlignment="1">
      <alignment horizontal="center" vertical="top"/>
    </xf>
    <xf numFmtId="0" fontId="9" fillId="18" borderId="4" xfId="0" applyFont="1" applyFill="1" applyBorder="1"/>
    <xf numFmtId="0" fontId="16" fillId="0" borderId="4" xfId="0" applyFont="1" applyBorder="1" applyAlignment="1">
      <alignment horizontal="center"/>
    </xf>
    <xf numFmtId="0" fontId="13" fillId="35" borderId="4" xfId="0" applyFont="1" applyFill="1" applyBorder="1" applyAlignment="1">
      <alignment horizontal="center"/>
    </xf>
    <xf numFmtId="0" fontId="40" fillId="25" borderId="4" xfId="0" applyFont="1" applyFill="1" applyBorder="1" applyAlignment="1">
      <alignment horizontal="center"/>
    </xf>
    <xf numFmtId="0" fontId="11" fillId="18" borderId="4" xfId="0" applyFont="1" applyFill="1" applyBorder="1"/>
    <xf numFmtId="0" fontId="13" fillId="34" borderId="4" xfId="0" applyFont="1" applyFill="1" applyBorder="1" applyAlignment="1">
      <alignment horizontal="center"/>
    </xf>
    <xf numFmtId="0" fontId="50" fillId="25" borderId="4" xfId="0" applyFont="1" applyFill="1" applyBorder="1" applyAlignment="1">
      <alignment horizontal="center" vertical="top"/>
    </xf>
    <xf numFmtId="0" fontId="28" fillId="34" borderId="4" xfId="0" applyFont="1" applyFill="1" applyBorder="1" applyAlignment="1">
      <alignment horizontal="center"/>
    </xf>
    <xf numFmtId="0" fontId="28" fillId="0" borderId="4" xfId="0" applyFont="1" applyBorder="1" applyAlignment="1">
      <alignment horizontal="center"/>
    </xf>
    <xf numFmtId="0" fontId="0" fillId="35" borderId="4" xfId="0" applyFill="1" applyBorder="1" applyAlignment="1">
      <alignment horizontal="center" vertical="top"/>
    </xf>
    <xf numFmtId="0" fontId="8" fillId="34" borderId="4" xfId="0" applyFont="1" applyFill="1" applyBorder="1" applyAlignment="1">
      <alignment horizontal="center"/>
    </xf>
    <xf numFmtId="0" fontId="49" fillId="25" borderId="4" xfId="0" applyFont="1" applyFill="1" applyBorder="1" applyAlignment="1">
      <alignment horizontal="center"/>
    </xf>
    <xf numFmtId="0" fontId="40" fillId="25" borderId="4" xfId="0" applyFont="1" applyFill="1" applyBorder="1" applyAlignment="1">
      <alignment horizontal="center" wrapText="1"/>
    </xf>
    <xf numFmtId="0" fontId="16" fillId="0" borderId="4" xfId="0" applyFont="1" applyBorder="1" applyAlignment="1">
      <alignment horizontal="center" wrapText="1"/>
    </xf>
    <xf numFmtId="0" fontId="13" fillId="0" borderId="4" xfId="0" applyFont="1" applyBorder="1" applyAlignment="1">
      <alignment horizontal="center"/>
    </xf>
    <xf numFmtId="0" fontId="13" fillId="0" borderId="4" xfId="0" applyFont="1" applyBorder="1" applyAlignment="1">
      <alignment horizontal="center" wrapText="1"/>
    </xf>
    <xf numFmtId="0" fontId="16" fillId="25" borderId="4" xfId="0" applyFont="1" applyFill="1" applyBorder="1" applyAlignment="1">
      <alignment horizontal="center"/>
    </xf>
    <xf numFmtId="0" fontId="16" fillId="22" borderId="4" xfId="0" applyFont="1" applyFill="1" applyBorder="1" applyAlignment="1">
      <alignment horizontal="center"/>
    </xf>
    <xf numFmtId="0" fontId="13" fillId="25" borderId="4" xfId="0" applyFont="1" applyFill="1" applyBorder="1" applyAlignment="1">
      <alignment horizontal="center"/>
    </xf>
    <xf numFmtId="0" fontId="28" fillId="35" borderId="4" xfId="0" applyFont="1" applyFill="1" applyBorder="1" applyAlignment="1">
      <alignment horizontal="center"/>
    </xf>
    <xf numFmtId="0" fontId="9" fillId="35" borderId="4" xfId="0" applyFont="1" applyFill="1" applyBorder="1" applyAlignment="1">
      <alignment horizontal="center"/>
    </xf>
    <xf numFmtId="0" fontId="11" fillId="28" borderId="4" xfId="0" applyFont="1" applyFill="1" applyBorder="1" applyAlignment="1">
      <alignment horizontal="center" wrapText="1"/>
    </xf>
    <xf numFmtId="0" fontId="28" fillId="25" borderId="4" xfId="0" applyFont="1" applyFill="1" applyBorder="1" applyAlignment="1">
      <alignment horizontal="center"/>
    </xf>
    <xf numFmtId="0" fontId="16" fillId="37" borderId="4" xfId="0" applyFont="1" applyFill="1" applyBorder="1" applyAlignment="1">
      <alignment horizontal="center"/>
    </xf>
    <xf numFmtId="0" fontId="11" fillId="25" borderId="1" xfId="0" applyFont="1" applyFill="1" applyBorder="1" applyAlignment="1">
      <alignment horizontal="center" vertical="top"/>
    </xf>
    <xf numFmtId="0" fontId="16" fillId="3" borderId="17" xfId="0" applyFont="1" applyFill="1" applyBorder="1" applyAlignment="1">
      <alignment horizontal="center"/>
    </xf>
    <xf numFmtId="0" fontId="16" fillId="3" borderId="18" xfId="0" applyFont="1" applyFill="1" applyBorder="1" applyAlignment="1">
      <alignment horizontal="center"/>
    </xf>
    <xf numFmtId="0" fontId="16" fillId="3" borderId="19" xfId="0" applyFont="1" applyFill="1" applyBorder="1" applyAlignment="1">
      <alignment horizontal="center"/>
    </xf>
    <xf numFmtId="0" fontId="16" fillId="3" borderId="20" xfId="0" applyFont="1" applyFill="1" applyBorder="1" applyAlignment="1">
      <alignment horizontal="center"/>
    </xf>
    <xf numFmtId="0" fontId="16" fillId="3" borderId="21" xfId="0" applyFont="1" applyFill="1" applyBorder="1" applyAlignment="1">
      <alignment horizontal="center"/>
    </xf>
    <xf numFmtId="0" fontId="16" fillId="3" borderId="22" xfId="0" applyFont="1" applyFill="1" applyBorder="1" applyAlignment="1">
      <alignment horizontal="center"/>
    </xf>
    <xf numFmtId="0" fontId="0" fillId="0" borderId="1" xfId="0" applyBorder="1" applyAlignment="1">
      <alignment horizontal="center" vertical="center" wrapText="1"/>
    </xf>
    <xf numFmtId="0" fontId="0" fillId="0" borderId="1" xfId="0" applyBorder="1" applyAlignment="1">
      <alignment horizontal="center" vertical="center"/>
    </xf>
    <xf numFmtId="0" fontId="33" fillId="0" borderId="1" xfId="0" applyFont="1" applyBorder="1" applyAlignment="1">
      <alignment horizontal="left"/>
    </xf>
    <xf numFmtId="0" fontId="6" fillId="0" borderId="1" xfId="0" applyFont="1" applyBorder="1" applyAlignment="1">
      <alignment horizontal="left"/>
    </xf>
    <xf numFmtId="1" fontId="23" fillId="0" borderId="1" xfId="0" applyNumberFormat="1" applyFont="1" applyBorder="1" applyAlignment="1">
      <alignment horizontal="center"/>
    </xf>
    <xf numFmtId="0" fontId="0" fillId="0" borderId="1" xfId="0" applyBorder="1" applyAlignment="1">
      <alignment horizontal="center"/>
    </xf>
    <xf numFmtId="0" fontId="0" fillId="0" borderId="1" xfId="0" applyBorder="1" applyAlignment="1">
      <alignment horizontal="center" wrapText="1"/>
    </xf>
    <xf numFmtId="0" fontId="21" fillId="0" borderId="1" xfId="0" applyFont="1" applyBorder="1" applyAlignment="1">
      <alignment horizontal="center" vertical="center" wrapText="1"/>
    </xf>
    <xf numFmtId="0" fontId="33" fillId="0" borderId="1" xfId="0" applyFont="1" applyBorder="1" applyAlignment="1">
      <alignment horizontal="center" vertical="center"/>
    </xf>
    <xf numFmtId="0" fontId="6" fillId="0" borderId="1" xfId="0" applyFont="1" applyBorder="1" applyAlignment="1">
      <alignment horizontal="center" vertical="center"/>
    </xf>
    <xf numFmtId="0" fontId="7" fillId="0" borderId="1" xfId="0" applyFont="1" applyBorder="1" applyAlignment="1">
      <alignment horizontal="center"/>
    </xf>
    <xf numFmtId="0" fontId="7" fillId="0" borderId="1" xfId="0" applyFont="1" applyBorder="1" applyAlignment="1">
      <alignment horizontal="center" wrapText="1"/>
    </xf>
    <xf numFmtId="0" fontId="6" fillId="0" borderId="1" xfId="0" applyFont="1" applyBorder="1" applyAlignment="1">
      <alignment horizontal="center"/>
    </xf>
    <xf numFmtId="0" fontId="23" fillId="0" borderId="1" xfId="0" applyFont="1" applyBorder="1" applyAlignment="1">
      <alignment horizontal="center" wrapText="1"/>
    </xf>
    <xf numFmtId="0" fontId="13" fillId="0" borderId="1" xfId="0" applyFont="1" applyBorder="1" applyAlignment="1">
      <alignment horizontal="center" wrapText="1"/>
    </xf>
    <xf numFmtId="0" fontId="13" fillId="0" borderId="1" xfId="0" applyFont="1" applyBorder="1" applyAlignment="1">
      <alignment horizontal="center"/>
    </xf>
    <xf numFmtId="16" fontId="33" fillId="0" borderId="1" xfId="0" applyNumberFormat="1" applyFont="1" applyBorder="1" applyAlignment="1">
      <alignment horizontal="center" vertical="center"/>
    </xf>
    <xf numFmtId="16" fontId="6" fillId="0" borderId="1" xfId="0" applyNumberFormat="1" applyFont="1" applyBorder="1" applyAlignment="1">
      <alignment horizontal="center" vertical="center"/>
    </xf>
    <xf numFmtId="0" fontId="21" fillId="0" borderId="1" xfId="0" applyFont="1" applyBorder="1" applyAlignment="1">
      <alignment horizontal="center"/>
    </xf>
    <xf numFmtId="0" fontId="24" fillId="0" borderId="1" xfId="0" applyFont="1" applyBorder="1" applyAlignment="1">
      <alignment horizontal="center" vertical="center" wrapText="1"/>
    </xf>
    <xf numFmtId="0" fontId="23" fillId="0" borderId="1" xfId="0" applyFont="1" applyBorder="1" applyAlignment="1">
      <alignment horizontal="center" vertical="center"/>
    </xf>
    <xf numFmtId="0" fontId="0" fillId="39" borderId="16" xfId="0" applyFill="1" applyBorder="1"/>
    <xf numFmtId="0" fontId="43" fillId="39" borderId="1" xfId="0" applyFont="1" applyFill="1" applyBorder="1" applyAlignment="1">
      <alignment wrapText="1"/>
    </xf>
    <xf numFmtId="0" fontId="51" fillId="39" borderId="1" xfId="0" applyFont="1" applyFill="1" applyBorder="1" applyAlignment="1">
      <alignment wrapText="1"/>
    </xf>
    <xf numFmtId="0" fontId="0" fillId="39" borderId="4" xfId="0" applyFill="1" applyBorder="1" applyAlignment="1">
      <alignment wrapText="1"/>
    </xf>
    <xf numFmtId="0" fontId="43" fillId="39" borderId="1" xfId="0" applyFont="1" applyFill="1" applyBorder="1"/>
    <xf numFmtId="0" fontId="28" fillId="39" borderId="1" xfId="0" applyFont="1" applyFill="1" applyBorder="1"/>
    <xf numFmtId="0" fontId="9" fillId="39" borderId="4" xfId="0" applyFont="1" applyFill="1" applyBorder="1"/>
    <xf numFmtId="0" fontId="0" fillId="39" borderId="1" xfId="0" applyFill="1" applyBorder="1"/>
    <xf numFmtId="0" fontId="11" fillId="39" borderId="1" xfId="0" applyFont="1" applyFill="1" applyBorder="1"/>
    <xf numFmtId="0" fontId="11" fillId="39" borderId="4" xfId="0" applyFont="1" applyFill="1" applyBorder="1"/>
    <xf numFmtId="0" fontId="11" fillId="39" borderId="1" xfId="0" applyFont="1" applyFill="1" applyBorder="1" applyAlignment="1">
      <alignment wrapText="1"/>
    </xf>
    <xf numFmtId="0" fontId="40" fillId="40" borderId="1" xfId="0" applyFont="1" applyFill="1" applyBorder="1"/>
    <xf numFmtId="0" fontId="40" fillId="39" borderId="1" xfId="0" applyFont="1" applyFill="1" applyBorder="1" applyAlignment="1">
      <alignment horizontal="center"/>
    </xf>
    <xf numFmtId="0" fontId="18" fillId="39" borderId="1" xfId="0" applyFont="1" applyFill="1" applyBorder="1"/>
    <xf numFmtId="0" fontId="9" fillId="39" borderId="1" xfId="0" applyFont="1" applyFill="1" applyBorder="1" applyAlignment="1">
      <alignment wrapText="1"/>
    </xf>
    <xf numFmtId="0" fontId="18" fillId="39" borderId="1" xfId="0" applyFont="1" applyFill="1" applyBorder="1" applyAlignment="1">
      <alignment wrapText="1"/>
    </xf>
    <xf numFmtId="0" fontId="0" fillId="41" borderId="1" xfId="0" applyFill="1" applyBorder="1"/>
    <xf numFmtId="0" fontId="40" fillId="39" borderId="1" xfId="0" applyFont="1" applyFill="1" applyBorder="1"/>
    <xf numFmtId="0" fontId="16" fillId="39" borderId="16" xfId="0" applyFont="1" applyFill="1" applyBorder="1" applyAlignment="1">
      <alignment horizontal="center"/>
    </xf>
    <xf numFmtId="0" fontId="0" fillId="39" borderId="4" xfId="0" applyFill="1" applyBorder="1"/>
    <xf numFmtId="0" fontId="9" fillId="39" borderId="1" xfId="0" applyFont="1" applyFill="1" applyBorder="1"/>
    <xf numFmtId="0" fontId="0" fillId="39" borderId="4" xfId="0" applyFill="1" applyBorder="1" applyAlignment="1">
      <alignment horizontal="center"/>
    </xf>
    <xf numFmtId="0" fontId="12" fillId="39" borderId="1" xfId="0" applyFont="1" applyFill="1" applyBorder="1" applyAlignment="1">
      <alignment horizontal="center"/>
    </xf>
    <xf numFmtId="0" fontId="0" fillId="39" borderId="1" xfId="0" applyFill="1" applyBorder="1" applyAlignment="1">
      <alignment wrapText="1"/>
    </xf>
    <xf numFmtId="0" fontId="11" fillId="39" borderId="4" xfId="0" applyFont="1" applyFill="1" applyBorder="1" applyAlignment="1">
      <alignment wrapText="1"/>
    </xf>
    <xf numFmtId="0" fontId="0" fillId="39" borderId="1" xfId="0" applyFill="1" applyBorder="1" applyAlignment="1">
      <alignment horizontal="center"/>
    </xf>
    <xf numFmtId="0" fontId="16" fillId="42" borderId="16" xfId="0" applyFont="1" applyFill="1" applyBorder="1" applyAlignment="1">
      <alignment horizontal="center"/>
    </xf>
    <xf numFmtId="0" fontId="40" fillId="42" borderId="16" xfId="0" applyFont="1" applyFill="1" applyBorder="1" applyAlignment="1">
      <alignment horizontal="center"/>
    </xf>
    <xf numFmtId="0" fontId="0" fillId="43" borderId="1" xfId="0" applyFill="1" applyBorder="1"/>
    <xf numFmtId="0" fontId="16" fillId="39" borderId="1" xfId="0" applyFont="1" applyFill="1" applyBorder="1"/>
    <xf numFmtId="0" fontId="49" fillId="39" borderId="1" xfId="0" applyFont="1" applyFill="1" applyBorder="1" applyAlignment="1">
      <alignment horizontal="center"/>
    </xf>
    <xf numFmtId="0" fontId="40" fillId="39" borderId="1" xfId="0" applyFont="1" applyFill="1" applyBorder="1" applyAlignment="1">
      <alignment horizontal="left" vertical="top"/>
    </xf>
    <xf numFmtId="0" fontId="16" fillId="40" borderId="16" xfId="0" applyFont="1" applyFill="1" applyBorder="1" applyAlignment="1">
      <alignment horizontal="center"/>
    </xf>
    <xf numFmtId="0" fontId="0" fillId="43" borderId="4" xfId="0" applyFill="1" applyBorder="1"/>
    <xf numFmtId="0" fontId="16" fillId="39" borderId="4" xfId="0" applyFont="1" applyFill="1" applyBorder="1"/>
    <xf numFmtId="0" fontId="40" fillId="39" borderId="4" xfId="0" applyFont="1" applyFill="1" applyBorder="1"/>
    <xf numFmtId="0" fontId="40" fillId="39" borderId="1" xfId="0" applyFont="1" applyFill="1" applyBorder="1" applyAlignment="1">
      <alignment wrapText="1"/>
    </xf>
    <xf numFmtId="0" fontId="22" fillId="39" borderId="1" xfId="0" applyFont="1" applyFill="1" applyBorder="1" applyAlignment="1">
      <alignment horizontal="left" vertical="top" wrapText="1"/>
    </xf>
    <xf numFmtId="0" fontId="14" fillId="39" borderId="1" xfId="0" applyFont="1" applyFill="1" applyBorder="1" applyAlignment="1">
      <alignment horizontal="left" vertical="top"/>
    </xf>
    <xf numFmtId="0" fontId="16" fillId="40" borderId="16" xfId="0" applyFont="1" applyFill="1" applyBorder="1"/>
    <xf numFmtId="0" fontId="16" fillId="40" borderId="23" xfId="0" applyFont="1" applyFill="1" applyBorder="1"/>
    <xf numFmtId="0" fontId="0" fillId="39" borderId="4" xfId="0" applyFill="1" applyBorder="1" applyAlignment="1">
      <alignment horizontal="center"/>
    </xf>
    <xf numFmtId="0" fontId="0" fillId="39" borderId="5" xfId="0" applyFill="1" applyBorder="1" applyAlignment="1">
      <alignment horizontal="center"/>
    </xf>
    <xf numFmtId="0" fontId="43" fillId="39" borderId="4" xfId="0" applyFont="1" applyFill="1" applyBorder="1" applyAlignment="1">
      <alignment horizontal="center"/>
    </xf>
    <xf numFmtId="0" fontId="43" fillId="39" borderId="5" xfId="0" applyFont="1" applyFill="1" applyBorder="1" applyAlignment="1">
      <alignment horizontal="center"/>
    </xf>
    <xf numFmtId="0" fontId="8" fillId="39" borderId="4" xfId="0" applyFont="1" applyFill="1" applyBorder="1"/>
    <xf numFmtId="0" fontId="18" fillId="39" borderId="4" xfId="0" applyFont="1" applyFill="1" applyBorder="1"/>
    <xf numFmtId="0" fontId="40" fillId="39" borderId="4" xfId="0" applyFont="1" applyFill="1" applyBorder="1" applyAlignment="1">
      <alignment horizontal="center"/>
    </xf>
    <xf numFmtId="0" fontId="43" fillId="39" borderId="1" xfId="0" applyFont="1" applyFill="1" applyBorder="1" applyAlignment="1">
      <alignment horizontal="center"/>
    </xf>
    <xf numFmtId="0" fontId="43" fillId="39" borderId="4" xfId="0" applyFont="1" applyFill="1" applyBorder="1" applyAlignment="1">
      <alignment horizontal="center"/>
    </xf>
    <xf numFmtId="0" fontId="40" fillId="39" borderId="1" xfId="0" applyFont="1" applyFill="1" applyBorder="1" applyAlignment="1">
      <alignment horizontal="left" vertical="top" wrapText="1"/>
    </xf>
    <xf numFmtId="0" fontId="40" fillId="40" borderId="16" xfId="0" applyFont="1" applyFill="1" applyBorder="1" applyAlignment="1">
      <alignment horizontal="center"/>
    </xf>
    <xf numFmtId="0" fontId="11" fillId="39" borderId="1" xfId="0" applyFont="1" applyFill="1" applyBorder="1" applyAlignment="1">
      <alignment horizontal="center"/>
    </xf>
    <xf numFmtId="0" fontId="18" fillId="39" borderId="1" xfId="0" applyFont="1" applyFill="1" applyBorder="1" applyAlignment="1">
      <alignment horizontal="center"/>
    </xf>
    <xf numFmtId="0" fontId="41" fillId="39" borderId="4" xfId="0" applyFont="1" applyFill="1" applyBorder="1"/>
    <xf numFmtId="0" fontId="28" fillId="39" borderId="4" xfId="0" applyFont="1" applyFill="1" applyBorder="1"/>
    <xf numFmtId="0" fontId="43" fillId="40" borderId="16" xfId="0" applyFont="1" applyFill="1" applyBorder="1" applyAlignment="1">
      <alignment horizontal="center"/>
    </xf>
    <xf numFmtId="0" fontId="16" fillId="40" borderId="23" xfId="0" applyFont="1" applyFill="1" applyBorder="1" applyAlignment="1">
      <alignment horizontal="center"/>
    </xf>
    <xf numFmtId="0" fontId="9" fillId="39" borderId="1" xfId="0" applyFont="1" applyFill="1" applyBorder="1" applyAlignment="1">
      <alignment horizontal="center"/>
    </xf>
    <xf numFmtId="0" fontId="17" fillId="40" borderId="23" xfId="0" applyFont="1" applyFill="1" applyBorder="1" applyAlignment="1">
      <alignment horizontal="center"/>
    </xf>
    <xf numFmtId="0" fontId="47" fillId="39" borderId="1" xfId="0" applyFont="1" applyFill="1" applyBorder="1" applyAlignment="1">
      <alignment horizontal="center" vertical="top"/>
    </xf>
    <xf numFmtId="0" fontId="0" fillId="39" borderId="1" xfId="0" applyFill="1" applyBorder="1" applyAlignment="1">
      <alignment horizontal="center" vertical="top"/>
    </xf>
    <xf numFmtId="0" fontId="16" fillId="39" borderId="1" xfId="0" applyFont="1" applyFill="1" applyBorder="1" applyAlignment="1">
      <alignment wrapText="1"/>
    </xf>
    <xf numFmtId="0" fontId="11" fillId="39" borderId="1" xfId="0" applyFont="1" applyFill="1" applyBorder="1" applyAlignment="1">
      <alignment horizontal="center" wrapText="1"/>
    </xf>
    <xf numFmtId="0" fontId="43" fillId="42" borderId="16" xfId="0" applyFont="1" applyFill="1" applyBorder="1" applyAlignment="1">
      <alignment horizontal="center"/>
    </xf>
    <xf numFmtId="0" fontId="43" fillId="42" borderId="23" xfId="0" applyFont="1" applyFill="1" applyBorder="1" applyAlignment="1">
      <alignment horizontal="center"/>
    </xf>
    <xf numFmtId="0" fontId="29" fillId="39" borderId="4" xfId="0" applyFont="1" applyFill="1" applyBorder="1" applyAlignment="1">
      <alignment horizontal="center"/>
    </xf>
    <xf numFmtId="0" fontId="9" fillId="39" borderId="4" xfId="0" applyFont="1" applyFill="1" applyBorder="1" applyAlignment="1">
      <alignment wrapText="1"/>
    </xf>
    <xf numFmtId="0" fontId="16" fillId="39" borderId="1" xfId="0" applyFont="1" applyFill="1" applyBorder="1" applyAlignment="1">
      <alignment horizontal="center"/>
    </xf>
    <xf numFmtId="0" fontId="11" fillId="39" borderId="4" xfId="0" applyFont="1" applyFill="1" applyBorder="1" applyAlignment="1">
      <alignment horizontal="center"/>
    </xf>
    <xf numFmtId="0" fontId="34" fillId="39" borderId="4" xfId="0" applyFont="1" applyFill="1" applyBorder="1" applyAlignment="1">
      <alignment horizontal="left" vertical="top"/>
    </xf>
    <xf numFmtId="0" fontId="15" fillId="39" borderId="4" xfId="0" applyFont="1" applyFill="1" applyBorder="1" applyAlignment="1">
      <alignment horizontal="left" vertical="top"/>
    </xf>
    <xf numFmtId="0" fontId="6" fillId="39" borderId="1" xfId="0" applyFont="1" applyFill="1" applyBorder="1" applyAlignment="1">
      <alignment wrapText="1"/>
    </xf>
    <xf numFmtId="0" fontId="34" fillId="39" borderId="1" xfId="0" applyFont="1" applyFill="1" applyBorder="1" applyAlignment="1">
      <alignment horizontal="center" vertical="top"/>
    </xf>
    <xf numFmtId="0" fontId="13" fillId="39" borderId="4" xfId="0" applyFont="1" applyFill="1" applyBorder="1"/>
    <xf numFmtId="0" fontId="41" fillId="39" borderId="1" xfId="0" applyFont="1" applyFill="1" applyBorder="1"/>
    <xf numFmtId="0" fontId="40" fillId="39" borderId="0" xfId="0" applyFont="1" applyFill="1"/>
    <xf numFmtId="0" fontId="34" fillId="39" borderId="1" xfId="0" applyFont="1" applyFill="1" applyBorder="1" applyAlignment="1">
      <alignment horizontal="left" vertical="top"/>
    </xf>
    <xf numFmtId="0" fontId="46" fillId="39" borderId="0" xfId="0" applyFont="1" applyFill="1"/>
    <xf numFmtId="0" fontId="0" fillId="44" borderId="23" xfId="0" applyFill="1" applyBorder="1"/>
    <xf numFmtId="0" fontId="11" fillId="40" borderId="23" xfId="0" applyFont="1" applyFill="1" applyBorder="1" applyAlignment="1">
      <alignment horizontal="center"/>
    </xf>
    <xf numFmtId="0" fontId="43" fillId="39" borderId="1" xfId="0" applyFont="1" applyFill="1" applyBorder="1" applyAlignment="1">
      <alignment horizontal="left"/>
    </xf>
    <xf numFmtId="0" fontId="9" fillId="39" borderId="4" xfId="0" applyFont="1" applyFill="1" applyBorder="1" applyAlignment="1">
      <alignment horizontal="center"/>
    </xf>
    <xf numFmtId="0" fontId="6" fillId="39" borderId="1" xfId="0" applyFont="1" applyFill="1" applyBorder="1"/>
    <xf numFmtId="0" fontId="47" fillId="39" borderId="1" xfId="0" applyFont="1" applyFill="1" applyBorder="1" applyAlignment="1">
      <alignment horizontal="left" vertical="top"/>
    </xf>
    <xf numFmtId="0" fontId="43" fillId="39" borderId="5" xfId="0" applyFont="1" applyFill="1" applyBorder="1" applyAlignment="1">
      <alignment horizontal="center"/>
    </xf>
    <xf numFmtId="0" fontId="40" fillId="39" borderId="4" xfId="0" applyFont="1" applyFill="1" applyBorder="1" applyAlignment="1">
      <alignment horizontal="center"/>
    </xf>
    <xf numFmtId="0" fontId="40" fillId="39" borderId="5" xfId="0" applyFont="1" applyFill="1" applyBorder="1" applyAlignment="1">
      <alignment horizontal="center"/>
    </xf>
    <xf numFmtId="0" fontId="40" fillId="39" borderId="5" xfId="0" applyFont="1" applyFill="1" applyBorder="1" applyAlignment="1">
      <alignment horizontal="center"/>
    </xf>
    <xf numFmtId="0" fontId="13" fillId="39" borderId="1" xfId="0" applyFont="1" applyFill="1" applyBorder="1"/>
    <xf numFmtId="0" fontId="3" fillId="39" borderId="1" xfId="0" applyFont="1" applyFill="1" applyBorder="1" applyAlignment="1">
      <alignment horizontal="left" vertical="top"/>
    </xf>
    <xf numFmtId="0" fontId="0" fillId="44" borderId="16" xfId="0" applyFill="1" applyBorder="1"/>
    <xf numFmtId="0" fontId="43" fillId="39" borderId="1" xfId="0" applyFont="1" applyFill="1" applyBorder="1" applyAlignment="1">
      <alignment horizontal="center" vertical="top"/>
    </xf>
    <xf numFmtId="0" fontId="40" fillId="39" borderId="1" xfId="0" applyFont="1" applyFill="1" applyBorder="1" applyAlignment="1">
      <alignment horizontal="left"/>
    </xf>
    <xf numFmtId="0" fontId="50" fillId="39" borderId="1" xfId="0" applyFont="1" applyFill="1" applyBorder="1" applyAlignment="1">
      <alignment horizontal="left" vertical="top"/>
    </xf>
    <xf numFmtId="0" fontId="40" fillId="39" borderId="0" xfId="0" applyFont="1" applyFill="1" applyAlignment="1">
      <alignment wrapText="1"/>
    </xf>
    <xf numFmtId="0" fontId="40" fillId="39" borderId="4" xfId="0" applyFont="1" applyFill="1" applyBorder="1" applyAlignment="1">
      <alignment horizontal="left"/>
    </xf>
    <xf numFmtId="0" fontId="40" fillId="39" borderId="1" xfId="0" applyFont="1" applyFill="1" applyBorder="1" applyAlignment="1">
      <alignment horizontal="left" wrapText="1"/>
    </xf>
    <xf numFmtId="0" fontId="13" fillId="39" borderId="4" xfId="0" applyFont="1" applyFill="1" applyBorder="1" applyAlignment="1">
      <alignment horizontal="center"/>
    </xf>
    <xf numFmtId="0" fontId="30" fillId="39" borderId="1" xfId="0" applyFont="1" applyFill="1" applyBorder="1" applyAlignment="1">
      <alignment horizontal="center" vertical="top"/>
    </xf>
    <xf numFmtId="0" fontId="50" fillId="39" borderId="1" xfId="0" applyFont="1" applyFill="1" applyBorder="1" applyAlignment="1">
      <alignment horizontal="center" vertical="top"/>
    </xf>
    <xf numFmtId="0" fontId="28" fillId="39" borderId="1" xfId="0" applyFont="1" applyFill="1" applyBorder="1" applyAlignment="1">
      <alignment horizontal="center"/>
    </xf>
    <xf numFmtId="0" fontId="0" fillId="39" borderId="1" xfId="0" applyFill="1" applyBorder="1" applyAlignment="1">
      <alignment horizontal="center" wrapText="1"/>
    </xf>
    <xf numFmtId="0" fontId="14" fillId="39" borderId="1" xfId="0" applyFont="1" applyFill="1" applyBorder="1" applyAlignment="1">
      <alignment horizontal="center" vertical="top"/>
    </xf>
    <xf numFmtId="0" fontId="40" fillId="39" borderId="1" xfId="0" applyFont="1" applyFill="1" applyBorder="1" applyAlignment="1">
      <alignment horizontal="center" vertical="top"/>
    </xf>
    <xf numFmtId="0" fontId="48" fillId="39" borderId="1" xfId="0" applyFont="1" applyFill="1" applyBorder="1" applyAlignment="1">
      <alignment horizontal="left" vertical="top"/>
    </xf>
    <xf numFmtId="0" fontId="13" fillId="39" borderId="1" xfId="0" applyFont="1" applyFill="1" applyBorder="1" applyAlignment="1">
      <alignment horizontal="center"/>
    </xf>
    <xf numFmtId="0" fontId="11" fillId="3" borderId="1" xfId="0" applyFont="1" applyFill="1" applyBorder="1" applyAlignment="1">
      <alignment horizontal="center"/>
    </xf>
    <xf numFmtId="0" fontId="11" fillId="23" borderId="1" xfId="0" applyFont="1" applyFill="1" applyBorder="1" applyAlignment="1">
      <alignment horizontal="center"/>
    </xf>
    <xf numFmtId="0" fontId="11" fillId="39" borderId="16" xfId="0" applyFont="1" applyFill="1" applyBorder="1"/>
    <xf numFmtId="0" fontId="11" fillId="14" borderId="1" xfId="0" applyFont="1" applyFill="1" applyBorder="1"/>
    <xf numFmtId="0" fontId="11" fillId="42" borderId="16" xfId="0" applyFont="1" applyFill="1" applyBorder="1" applyAlignment="1">
      <alignment horizontal="center"/>
    </xf>
    <xf numFmtId="0" fontId="54" fillId="45" borderId="1" xfId="0" applyFont="1" applyFill="1" applyBorder="1" applyAlignment="1">
      <alignment horizontal="left" wrapText="1"/>
    </xf>
    <xf numFmtId="0" fontId="11" fillId="40" borderId="16" xfId="0" applyFont="1" applyFill="1" applyBorder="1" applyAlignment="1">
      <alignment horizontal="center"/>
    </xf>
    <xf numFmtId="0" fontId="11" fillId="39" borderId="1" xfId="0" applyFont="1" applyFill="1" applyBorder="1" applyAlignment="1">
      <alignment horizontal="left" vertical="top"/>
    </xf>
    <xf numFmtId="0" fontId="11" fillId="33" borderId="1" xfId="0" applyFont="1" applyFill="1" applyBorder="1"/>
    <xf numFmtId="0" fontId="9" fillId="40" borderId="16" xfId="0" applyFont="1" applyFill="1" applyBorder="1" applyAlignment="1">
      <alignment horizontal="center"/>
    </xf>
    <xf numFmtId="0" fontId="11" fillId="39" borderId="1" xfId="0" applyFont="1" applyFill="1" applyBorder="1" applyAlignment="1">
      <alignment horizontal="center" vertical="top"/>
    </xf>
    <xf numFmtId="0" fontId="9" fillId="42" borderId="16" xfId="0" applyFont="1" applyFill="1" applyBorder="1" applyAlignment="1">
      <alignment horizontal="center"/>
    </xf>
    <xf numFmtId="0" fontId="9" fillId="42" borderId="23" xfId="0" applyFont="1" applyFill="1" applyBorder="1" applyAlignment="1">
      <alignment horizontal="center"/>
    </xf>
    <xf numFmtId="0" fontId="11" fillId="39" borderId="0" xfId="0" applyFont="1" applyFill="1"/>
    <xf numFmtId="0" fontId="11" fillId="39" borderId="1" xfId="0" applyFont="1" applyFill="1" applyBorder="1" applyAlignment="1">
      <alignment horizontal="left"/>
    </xf>
    <xf numFmtId="0" fontId="1" fillId="39" borderId="1" xfId="0" applyFont="1" applyFill="1" applyBorder="1" applyAlignment="1">
      <alignment horizontal="left" vertical="top"/>
    </xf>
    <xf numFmtId="0" fontId="11" fillId="39" borderId="4" xfId="0" applyFont="1" applyFill="1" applyBorder="1" applyAlignment="1">
      <alignment horizontal="left"/>
    </xf>
    <xf numFmtId="0" fontId="11" fillId="8" borderId="1" xfId="0" applyFont="1" applyFill="1" applyBorder="1"/>
    <xf numFmtId="0" fontId="11" fillId="30" borderId="16" xfId="0" applyFont="1" applyFill="1" applyBorder="1"/>
    <xf numFmtId="0" fontId="11" fillId="14" borderId="16" xfId="0" applyFont="1" applyFill="1" applyBorder="1"/>
    <xf numFmtId="0" fontId="11" fillId="31" borderId="1" xfId="0" applyFont="1" applyFill="1" applyBorder="1"/>
  </cellXfs>
  <cellStyles count="1">
    <cellStyle name="Normal" xfId="0" builtinId="0"/>
  </cellStyles>
  <dxfs count="0"/>
  <tableStyles count="0" defaultTableStyle="TableStyleMedium9" defaultPivotStyle="PivotStyleLight16"/>
  <colors>
    <mruColors>
      <color rgb="FFFF00FF"/>
      <color rgb="FFC17434"/>
      <color rgb="FF9933FF"/>
      <color rgb="FFFFCC00"/>
      <color rgb="FFFFCC99"/>
      <color rgb="FF99CC00"/>
      <color rgb="FFFF7C80"/>
      <color rgb="FFFF1880"/>
      <color rgb="FF000000"/>
      <color rgb="FFFF4F2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24</xdr:col>
      <xdr:colOff>762000</xdr:colOff>
      <xdr:row>284</xdr:row>
      <xdr:rowOff>180975</xdr:rowOff>
    </xdr:from>
    <xdr:to>
      <xdr:col>28</xdr:col>
      <xdr:colOff>304799</xdr:colOff>
      <xdr:row>284</xdr:row>
      <xdr:rowOff>180975</xdr:rowOff>
    </xdr:to>
    <xdr:pic>
      <xdr:nvPicPr>
        <xdr:cNvPr id="1780" name="Picture 24">
          <a:extLst>
            <a:ext uri="{FF2B5EF4-FFF2-40B4-BE49-F238E27FC236}">
              <a16:creationId xmlns:a16="http://schemas.microsoft.com/office/drawing/2014/main" id="{00000000-0008-0000-0000-0000F4060000}"/>
            </a:ext>
          </a:extLst>
        </xdr:cNvPr>
        <xdr:cNvPicPr>
          <a:picLocks noChangeAspect="1" noChangeArrowheads="1"/>
        </xdr:cNvPicPr>
      </xdr:nvPicPr>
      <xdr:blipFill>
        <a:blip xmlns:r="http://schemas.openxmlformats.org/officeDocument/2006/relationships" r:embed="rId1">
          <a:lum bright="16000"/>
        </a:blip>
        <a:srcRect/>
        <a:stretch>
          <a:fillRect/>
        </a:stretch>
      </xdr:blipFill>
      <xdr:spPr>
        <a:xfrm>
          <a:off x="18618835" y="57997725"/>
          <a:ext cx="4156710" cy="0"/>
        </a:xfrm>
        <a:prstGeom prst="rect">
          <a:avLst/>
        </a:prstGeom>
        <a:noFill/>
        <a:ln w="1">
          <a:noFill/>
          <a:miter lim="800000"/>
          <a:headEnd/>
          <a:tailEnd/>
        </a:ln>
      </xdr:spPr>
    </xdr:pic>
    <xdr:clientData/>
  </xdr:twoCellAnchor>
  <xdr:twoCellAnchor editAs="oneCell">
    <xdr:from>
      <xdr:col>25</xdr:col>
      <xdr:colOff>505291</xdr:colOff>
      <xdr:row>351</xdr:row>
      <xdr:rowOff>38100</xdr:rowOff>
    </xdr:from>
    <xdr:to>
      <xdr:col>29</xdr:col>
      <xdr:colOff>140424</xdr:colOff>
      <xdr:row>351</xdr:row>
      <xdr:rowOff>38100</xdr:rowOff>
    </xdr:to>
    <xdr:pic>
      <xdr:nvPicPr>
        <xdr:cNvPr id="1781" name="Picture 25">
          <a:extLst>
            <a:ext uri="{FF2B5EF4-FFF2-40B4-BE49-F238E27FC236}">
              <a16:creationId xmlns:a16="http://schemas.microsoft.com/office/drawing/2014/main" id="{00000000-0008-0000-0000-0000F5060000}"/>
            </a:ext>
          </a:extLst>
        </xdr:cNvPr>
        <xdr:cNvPicPr>
          <a:picLocks noChangeAspect="1" noChangeArrowheads="1"/>
        </xdr:cNvPicPr>
      </xdr:nvPicPr>
      <xdr:blipFill>
        <a:blip xmlns:r="http://schemas.openxmlformats.org/officeDocument/2006/relationships" r:embed="rId2">
          <a:lum bright="20000" contrast="4000"/>
        </a:blip>
        <a:srcRect t="41200"/>
        <a:stretch>
          <a:fillRect/>
        </a:stretch>
      </xdr:blipFill>
      <xdr:spPr>
        <a:xfrm>
          <a:off x="19123660" y="71256525"/>
          <a:ext cx="4216400" cy="4180840"/>
        </a:xfrm>
        <a:prstGeom prst="rect">
          <a:avLst/>
        </a:prstGeom>
        <a:noFill/>
        <a:ln w="1">
          <a:noFill/>
          <a:miter lim="800000"/>
          <a:headEnd/>
          <a:tailEnd/>
        </a:ln>
      </xdr:spPr>
    </xdr:pic>
    <xdr:clientData/>
  </xdr:twoCellAnchor>
  <xdr:twoCellAnchor editAs="oneCell">
    <xdr:from>
      <xdr:col>25</xdr:col>
      <xdr:colOff>504825</xdr:colOff>
      <xdr:row>374</xdr:row>
      <xdr:rowOff>100012</xdr:rowOff>
    </xdr:from>
    <xdr:to>
      <xdr:col>29</xdr:col>
      <xdr:colOff>33655</xdr:colOff>
      <xdr:row>374</xdr:row>
      <xdr:rowOff>100012</xdr:rowOff>
    </xdr:to>
    <xdr:pic>
      <xdr:nvPicPr>
        <xdr:cNvPr id="1782" name="Picture 26">
          <a:extLst>
            <a:ext uri="{FF2B5EF4-FFF2-40B4-BE49-F238E27FC236}">
              <a16:creationId xmlns:a16="http://schemas.microsoft.com/office/drawing/2014/main" id="{00000000-0008-0000-0000-0000F6060000}"/>
            </a:ext>
          </a:extLst>
        </xdr:cNvPr>
        <xdr:cNvPicPr>
          <a:picLocks noChangeAspect="1" noChangeArrowheads="1"/>
        </xdr:cNvPicPr>
      </xdr:nvPicPr>
      <xdr:blipFill>
        <a:blip xmlns:r="http://schemas.openxmlformats.org/officeDocument/2006/relationships" r:embed="rId3"/>
        <a:srcRect/>
        <a:stretch>
          <a:fillRect/>
        </a:stretch>
      </xdr:blipFill>
      <xdr:spPr>
        <a:xfrm>
          <a:off x="19123660" y="75861545"/>
          <a:ext cx="4099560" cy="3728720"/>
        </a:xfrm>
        <a:prstGeom prst="rect">
          <a:avLst/>
        </a:prstGeom>
        <a:noFill/>
        <a:ln w="1">
          <a:noFill/>
          <a:miter lim="800000"/>
          <a:headEnd/>
          <a:tailEnd/>
        </a:ln>
      </xdr:spPr>
    </xdr:pic>
    <xdr:clientData/>
  </xdr:twoCellAnchor>
  <xdr:twoCellAnchor editAs="oneCell">
    <xdr:from>
      <xdr:col>25</xdr:col>
      <xdr:colOff>481013</xdr:colOff>
      <xdr:row>323</xdr:row>
      <xdr:rowOff>100012</xdr:rowOff>
    </xdr:from>
    <xdr:to>
      <xdr:col>29</xdr:col>
      <xdr:colOff>20511</xdr:colOff>
      <xdr:row>323</xdr:row>
      <xdr:rowOff>100012</xdr:rowOff>
    </xdr:to>
    <xdr:pic>
      <xdr:nvPicPr>
        <xdr:cNvPr id="1783" name="Picture 69">
          <a:extLst>
            <a:ext uri="{FF2B5EF4-FFF2-40B4-BE49-F238E27FC236}">
              <a16:creationId xmlns:a16="http://schemas.microsoft.com/office/drawing/2014/main" id="{00000000-0008-0000-0000-0000F7060000}"/>
            </a:ext>
          </a:extLst>
        </xdr:cNvPr>
        <xdr:cNvPicPr>
          <a:picLocks noChangeAspect="1" noChangeArrowheads="1"/>
        </xdr:cNvPicPr>
      </xdr:nvPicPr>
      <xdr:blipFill>
        <a:blip xmlns:r="http://schemas.openxmlformats.org/officeDocument/2006/relationships" r:embed="rId4">
          <a:lum bright="16000"/>
        </a:blip>
        <a:srcRect/>
        <a:stretch>
          <a:fillRect/>
        </a:stretch>
      </xdr:blipFill>
      <xdr:spPr>
        <a:xfrm>
          <a:off x="19099530" y="65717420"/>
          <a:ext cx="4099560" cy="4038600"/>
        </a:xfrm>
        <a:prstGeom prst="rect">
          <a:avLst/>
        </a:prstGeom>
        <a:noFill/>
        <a:ln w="1">
          <a:noFill/>
          <a:miter lim="800000"/>
          <a:headEnd/>
          <a:tailEnd/>
        </a:ln>
      </xdr:spPr>
    </xdr:pic>
    <xdr:clientData/>
  </xdr:twoCellAnchor>
  <xdr:twoCellAnchor editAs="oneCell">
    <xdr:from>
      <xdr:col>24</xdr:col>
      <xdr:colOff>762000</xdr:colOff>
      <xdr:row>287</xdr:row>
      <xdr:rowOff>180975</xdr:rowOff>
    </xdr:from>
    <xdr:to>
      <xdr:col>28</xdr:col>
      <xdr:colOff>304799</xdr:colOff>
      <xdr:row>287</xdr:row>
      <xdr:rowOff>180975</xdr:rowOff>
    </xdr:to>
    <xdr:pic>
      <xdr:nvPicPr>
        <xdr:cNvPr id="6" name="Picture 24">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lum bright="16000"/>
        </a:blip>
        <a:srcRect/>
        <a:stretch>
          <a:fillRect/>
        </a:stretch>
      </xdr:blipFill>
      <xdr:spPr>
        <a:xfrm>
          <a:off x="18618835" y="58597800"/>
          <a:ext cx="4156710" cy="0"/>
        </a:xfrm>
        <a:prstGeom prst="rect">
          <a:avLst/>
        </a:prstGeom>
        <a:noFill/>
        <a:ln w="1">
          <a:noFill/>
          <a:miter lim="800000"/>
          <a:headEnd/>
          <a:tailEnd/>
        </a:ln>
      </xdr:spPr>
    </xdr:pic>
    <xdr:clientData/>
  </xdr:twoCellAnchor>
  <xdr:twoCellAnchor editAs="oneCell">
    <xdr:from>
      <xdr:col>25</xdr:col>
      <xdr:colOff>505291</xdr:colOff>
      <xdr:row>354</xdr:row>
      <xdr:rowOff>38100</xdr:rowOff>
    </xdr:from>
    <xdr:to>
      <xdr:col>29</xdr:col>
      <xdr:colOff>140424</xdr:colOff>
      <xdr:row>354</xdr:row>
      <xdr:rowOff>38100</xdr:rowOff>
    </xdr:to>
    <xdr:pic>
      <xdr:nvPicPr>
        <xdr:cNvPr id="7" name="Picture 25">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2">
          <a:lum bright="20000" contrast="4000"/>
        </a:blip>
        <a:srcRect t="41200"/>
        <a:stretch>
          <a:fillRect/>
        </a:stretch>
      </xdr:blipFill>
      <xdr:spPr>
        <a:xfrm>
          <a:off x="19123660" y="71856600"/>
          <a:ext cx="4216400" cy="4180840"/>
        </a:xfrm>
        <a:prstGeom prst="rect">
          <a:avLst/>
        </a:prstGeom>
        <a:noFill/>
        <a:ln w="1">
          <a:noFill/>
          <a:miter lim="800000"/>
          <a:headEnd/>
          <a:tailEnd/>
        </a:ln>
      </xdr:spPr>
    </xdr:pic>
    <xdr:clientData/>
  </xdr:twoCellAnchor>
  <xdr:twoCellAnchor editAs="oneCell">
    <xdr:from>
      <xdr:col>25</xdr:col>
      <xdr:colOff>504825</xdr:colOff>
      <xdr:row>377</xdr:row>
      <xdr:rowOff>100012</xdr:rowOff>
    </xdr:from>
    <xdr:to>
      <xdr:col>29</xdr:col>
      <xdr:colOff>33655</xdr:colOff>
      <xdr:row>377</xdr:row>
      <xdr:rowOff>100012</xdr:rowOff>
    </xdr:to>
    <xdr:pic>
      <xdr:nvPicPr>
        <xdr:cNvPr id="8" name="Picture 26">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3"/>
        <a:srcRect/>
        <a:stretch>
          <a:fillRect/>
        </a:stretch>
      </xdr:blipFill>
      <xdr:spPr>
        <a:xfrm>
          <a:off x="19123660" y="76461620"/>
          <a:ext cx="4099560" cy="3728720"/>
        </a:xfrm>
        <a:prstGeom prst="rect">
          <a:avLst/>
        </a:prstGeom>
        <a:noFill/>
        <a:ln w="1">
          <a:noFill/>
          <a:miter lim="800000"/>
          <a:headEnd/>
          <a:tailEnd/>
        </a:ln>
      </xdr:spPr>
    </xdr:pic>
    <xdr:clientData/>
  </xdr:twoCellAnchor>
  <xdr:twoCellAnchor editAs="oneCell">
    <xdr:from>
      <xdr:col>25</xdr:col>
      <xdr:colOff>481013</xdr:colOff>
      <xdr:row>326</xdr:row>
      <xdr:rowOff>100012</xdr:rowOff>
    </xdr:from>
    <xdr:to>
      <xdr:col>29</xdr:col>
      <xdr:colOff>20511</xdr:colOff>
      <xdr:row>326</xdr:row>
      <xdr:rowOff>100012</xdr:rowOff>
    </xdr:to>
    <xdr:pic>
      <xdr:nvPicPr>
        <xdr:cNvPr id="9" name="Picture 69">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4">
          <a:lum bright="16000"/>
        </a:blip>
        <a:srcRect/>
        <a:stretch>
          <a:fillRect/>
        </a:stretch>
      </xdr:blipFill>
      <xdr:spPr>
        <a:xfrm>
          <a:off x="19099530" y="66317495"/>
          <a:ext cx="4099560" cy="4038600"/>
        </a:xfrm>
        <a:prstGeom prst="rect">
          <a:avLst/>
        </a:prstGeom>
        <a:noFill/>
        <a:ln w="1">
          <a:noFill/>
          <a:miter lim="800000"/>
          <a:headEnd/>
          <a:tailEnd/>
        </a:ln>
      </xdr:spPr>
    </xdr:pic>
    <xdr:clientData/>
  </xdr:twoCellAnchor>
  <xdr:twoCellAnchor editAs="oneCell">
    <xdr:from>
      <xdr:col>25</xdr:col>
      <xdr:colOff>0</xdr:colOff>
      <xdr:row>340</xdr:row>
      <xdr:rowOff>0</xdr:rowOff>
    </xdr:from>
    <xdr:to>
      <xdr:col>28</xdr:col>
      <xdr:colOff>613996</xdr:colOff>
      <xdr:row>359</xdr:row>
      <xdr:rowOff>142875</xdr:rowOff>
    </xdr:to>
    <xdr:pic>
      <xdr:nvPicPr>
        <xdr:cNvPr id="2" name="Picture 69">
          <a:extLst>
            <a:ext uri="{FF2B5EF4-FFF2-40B4-BE49-F238E27FC236}">
              <a16:creationId xmlns:a16="http://schemas.microsoft.com/office/drawing/2014/main" id="{98789F1E-E12B-49AA-BA82-9BE28847EE00}"/>
            </a:ext>
          </a:extLst>
        </xdr:cNvPr>
        <xdr:cNvPicPr>
          <a:picLocks noChangeAspect="1" noChangeArrowheads="1"/>
        </xdr:cNvPicPr>
      </xdr:nvPicPr>
      <xdr:blipFill>
        <a:blip xmlns:r="http://schemas.openxmlformats.org/officeDocument/2006/relationships" r:embed="rId4">
          <a:lum bright="16000"/>
        </a:blip>
        <a:srcRect/>
        <a:stretch>
          <a:fillRect/>
        </a:stretch>
      </xdr:blipFill>
      <xdr:spPr bwMode="auto">
        <a:xfrm>
          <a:off x="20771827" y="68738750"/>
          <a:ext cx="4375150" cy="4006851"/>
        </a:xfrm>
        <a:prstGeom prst="rect">
          <a:avLst/>
        </a:prstGeom>
        <a:noFill/>
        <a:ln w="1">
          <a:noFill/>
          <a:miter lim="800000"/>
          <a:headEnd/>
          <a:tailEnd/>
        </a:ln>
      </xdr:spPr>
    </xdr:pic>
    <xdr:clientData/>
  </xdr:twoCellAnchor>
  <xdr:twoCellAnchor editAs="oneCell">
    <xdr:from>
      <xdr:col>25</xdr:col>
      <xdr:colOff>0</xdr:colOff>
      <xdr:row>365</xdr:row>
      <xdr:rowOff>0</xdr:rowOff>
    </xdr:from>
    <xdr:to>
      <xdr:col>28</xdr:col>
      <xdr:colOff>730967</xdr:colOff>
      <xdr:row>385</xdr:row>
      <xdr:rowOff>175472</xdr:rowOff>
    </xdr:to>
    <xdr:pic>
      <xdr:nvPicPr>
        <xdr:cNvPr id="3" name="Picture 25">
          <a:extLst>
            <a:ext uri="{FF2B5EF4-FFF2-40B4-BE49-F238E27FC236}">
              <a16:creationId xmlns:a16="http://schemas.microsoft.com/office/drawing/2014/main" id="{A3702601-2760-4915-8CAC-1479876A5A01}"/>
            </a:ext>
          </a:extLst>
        </xdr:cNvPr>
        <xdr:cNvPicPr>
          <a:picLocks noChangeAspect="1" noChangeArrowheads="1"/>
        </xdr:cNvPicPr>
      </xdr:nvPicPr>
      <xdr:blipFill>
        <a:blip xmlns:r="http://schemas.openxmlformats.org/officeDocument/2006/relationships" r:embed="rId2">
          <a:lum bright="20000" contrast="4000"/>
        </a:blip>
        <a:srcRect t="41200"/>
        <a:stretch>
          <a:fillRect/>
        </a:stretch>
      </xdr:blipFill>
      <xdr:spPr bwMode="auto">
        <a:xfrm>
          <a:off x="20771827" y="73721058"/>
          <a:ext cx="4492121" cy="4205281"/>
        </a:xfrm>
        <a:prstGeom prst="rect">
          <a:avLst/>
        </a:prstGeom>
        <a:noFill/>
        <a:ln w="1">
          <a:noFill/>
          <a:miter lim="800000"/>
          <a:headEnd/>
          <a:tailEnd/>
        </a:ln>
      </xdr:spPr>
    </xdr:pic>
    <xdr:clientData/>
  </xdr:twoCellAnchor>
  <xdr:twoCellAnchor editAs="oneCell">
    <xdr:from>
      <xdr:col>25</xdr:col>
      <xdr:colOff>0</xdr:colOff>
      <xdr:row>389</xdr:row>
      <xdr:rowOff>0</xdr:rowOff>
    </xdr:from>
    <xdr:to>
      <xdr:col>28</xdr:col>
      <xdr:colOff>613996</xdr:colOff>
      <xdr:row>407</xdr:row>
      <xdr:rowOff>71522</xdr:rowOff>
    </xdr:to>
    <xdr:pic>
      <xdr:nvPicPr>
        <xdr:cNvPr id="4" name="Picture 26">
          <a:extLst>
            <a:ext uri="{FF2B5EF4-FFF2-40B4-BE49-F238E27FC236}">
              <a16:creationId xmlns:a16="http://schemas.microsoft.com/office/drawing/2014/main" id="{094686EF-BAF0-478A-8DB3-D96EA71408BD}"/>
            </a:ext>
          </a:extLst>
        </xdr:cNvPr>
        <xdr:cNvPicPr>
          <a:picLocks noChangeAspect="1" noChangeArrowheads="1"/>
        </xdr:cNvPicPr>
      </xdr:nvPicPr>
      <xdr:blipFill>
        <a:blip xmlns:r="http://schemas.openxmlformats.org/officeDocument/2006/relationships" r:embed="rId3"/>
        <a:srcRect/>
        <a:stretch>
          <a:fillRect/>
        </a:stretch>
      </xdr:blipFill>
      <xdr:spPr bwMode="auto">
        <a:xfrm>
          <a:off x="20771827" y="78556827"/>
          <a:ext cx="4375150" cy="3698349"/>
        </a:xfrm>
        <a:prstGeom prst="rect">
          <a:avLst/>
        </a:prstGeom>
        <a:noFill/>
        <a:ln w="1">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846"/>
  <sheetViews>
    <sheetView tabSelected="1" topLeftCell="D4" zoomScale="70" zoomScaleNormal="70" workbookViewId="0">
      <selection activeCell="P5" sqref="P5"/>
    </sheetView>
  </sheetViews>
  <sheetFormatPr defaultColWidth="9" defaultRowHeight="15" customHeight="1"/>
  <cols>
    <col min="1" max="1" width="9" style="48" customWidth="1"/>
    <col min="2" max="2" width="6.85546875" style="48" customWidth="1"/>
    <col min="3" max="3" width="16.85546875" style="48" customWidth="1"/>
    <col min="4" max="4" width="12" style="48" customWidth="1"/>
    <col min="5" max="5" width="21" style="48" customWidth="1"/>
    <col min="6" max="7" width="5.42578125" style="48" customWidth="1"/>
    <col min="8" max="8" width="15.7109375" style="48" customWidth="1"/>
    <col min="9" max="9" width="14.140625" style="48" customWidth="1"/>
    <col min="10" max="10" width="15.28515625" style="48" customWidth="1"/>
    <col min="11" max="11" width="13.42578125" style="48" customWidth="1"/>
    <col min="12" max="12" width="11.28515625" style="48" customWidth="1"/>
    <col min="13" max="13" width="10.85546875" style="48" customWidth="1"/>
    <col min="14" max="14" width="16.28515625" style="48" bestFit="1" customWidth="1"/>
    <col min="15" max="15" width="15.28515625" style="48" bestFit="1" customWidth="1"/>
    <col min="16" max="18" width="12.7109375" style="48" customWidth="1"/>
    <col min="19" max="24" width="9.140625" style="48" customWidth="1"/>
    <col min="25" max="25" width="8.42578125" style="48" customWidth="1"/>
    <col min="26" max="26" width="20.42578125" style="98" customWidth="1"/>
    <col min="27" max="27" width="19.85546875" style="48" customWidth="1"/>
    <col min="28" max="28" width="12.42578125" style="98" customWidth="1"/>
    <col min="29" max="29" width="13.7109375" style="48" customWidth="1"/>
    <col min="30" max="31" width="9" style="48"/>
    <col min="32" max="32" width="8.7109375" style="48" customWidth="1"/>
    <col min="33" max="33" width="9" style="48"/>
    <col min="34" max="34" width="6.42578125" style="48" customWidth="1"/>
    <col min="35" max="16384" width="9" style="48"/>
  </cols>
  <sheetData>
    <row r="1" spans="3:34" s="10" customFormat="1" ht="27" hidden="1" customHeight="1">
      <c r="C1" s="11" t="s">
        <v>0</v>
      </c>
      <c r="F1" s="11"/>
      <c r="G1" s="11"/>
      <c r="H1" s="11" t="s">
        <v>1</v>
      </c>
      <c r="O1" s="10" t="s">
        <v>2</v>
      </c>
      <c r="P1" s="14"/>
      <c r="Q1" s="12" t="s">
        <v>3</v>
      </c>
      <c r="R1" s="36" t="s">
        <v>4</v>
      </c>
      <c r="T1" s="39" t="s">
        <v>5</v>
      </c>
      <c r="U1" s="39"/>
      <c r="V1" s="39"/>
      <c r="Z1" s="50"/>
      <c r="AB1" s="50"/>
    </row>
    <row r="2" spans="3:34" s="10" customFormat="1" ht="27" hidden="1" customHeight="1">
      <c r="C2" s="11"/>
      <c r="F2" s="11"/>
      <c r="G2" s="11"/>
      <c r="H2" s="11"/>
      <c r="P2" s="14"/>
      <c r="Q2" s="12"/>
      <c r="R2" s="36"/>
      <c r="T2" s="39"/>
      <c r="U2" s="39"/>
      <c r="V2" s="39"/>
      <c r="Z2" s="50"/>
      <c r="AB2" s="50"/>
    </row>
    <row r="3" spans="3:34" s="10" customFormat="1" ht="27" hidden="1" customHeight="1">
      <c r="C3" s="11"/>
      <c r="D3" s="520" t="s">
        <v>672</v>
      </c>
      <c r="E3" s="520"/>
      <c r="F3" s="520"/>
      <c r="G3" s="520"/>
      <c r="H3" s="520"/>
      <c r="I3" s="520"/>
      <c r="J3" s="520"/>
      <c r="K3" s="520"/>
      <c r="L3" s="520"/>
      <c r="M3" s="520"/>
      <c r="N3" s="520"/>
      <c r="O3" s="520"/>
      <c r="P3" s="520"/>
      <c r="Q3" s="520"/>
      <c r="R3" s="520"/>
      <c r="S3" s="520"/>
      <c r="T3" s="520"/>
      <c r="U3" s="520"/>
      <c r="V3" s="520"/>
      <c r="W3" s="520"/>
      <c r="X3" s="520"/>
      <c r="Y3" s="520"/>
      <c r="Z3" s="520"/>
      <c r="AA3" s="520"/>
      <c r="AB3" s="83"/>
    </row>
    <row r="4" spans="3:34" s="10" customFormat="1" ht="71.099999999999994" customHeight="1">
      <c r="D4" s="521" t="s">
        <v>1877</v>
      </c>
      <c r="E4" s="521"/>
      <c r="F4" s="521"/>
      <c r="G4" s="521"/>
      <c r="H4" s="521"/>
      <c r="I4" s="521"/>
      <c r="J4" s="521"/>
      <c r="K4" s="521"/>
      <c r="L4" s="521"/>
      <c r="M4" s="521"/>
      <c r="N4" s="521"/>
      <c r="O4" s="521"/>
      <c r="P4" s="521"/>
      <c r="Q4" s="521"/>
      <c r="R4" s="521"/>
      <c r="S4" s="521"/>
      <c r="T4" s="521"/>
      <c r="U4" s="521"/>
      <c r="V4" s="521"/>
      <c r="W4" s="521"/>
      <c r="X4" s="521"/>
      <c r="Y4" s="521"/>
      <c r="Z4" s="521"/>
      <c r="AA4" s="521"/>
      <c r="AB4" s="50"/>
    </row>
    <row r="5" spans="3:34" s="10" customFormat="1" ht="36" customHeight="1">
      <c r="C5" s="522" t="s">
        <v>6</v>
      </c>
      <c r="D5" s="522"/>
      <c r="E5" s="522"/>
      <c r="F5" s="522"/>
      <c r="G5" s="522"/>
      <c r="H5" s="522"/>
      <c r="I5" s="522"/>
      <c r="J5" s="11" t="s">
        <v>7</v>
      </c>
      <c r="M5" s="36"/>
      <c r="O5" s="11"/>
      <c r="P5" s="13"/>
      <c r="Q5" s="13"/>
      <c r="S5" s="45"/>
      <c r="T5" s="45"/>
      <c r="U5" s="45"/>
      <c r="V5" s="45"/>
      <c r="W5" s="523" t="s">
        <v>8</v>
      </c>
      <c r="X5" s="523"/>
      <c r="Y5" s="523"/>
      <c r="Z5" s="523"/>
      <c r="AA5" s="523"/>
      <c r="AB5" s="45"/>
      <c r="AC5" s="45"/>
      <c r="AE5" s="45"/>
      <c r="AG5" s="51"/>
      <c r="AH5" s="54"/>
    </row>
    <row r="6" spans="3:34" s="10" customFormat="1" ht="45.95" customHeight="1">
      <c r="C6" s="12" t="s">
        <v>9</v>
      </c>
      <c r="D6" s="12"/>
      <c r="E6" s="13" t="s">
        <v>10</v>
      </c>
      <c r="F6" s="13" t="s">
        <v>11</v>
      </c>
      <c r="G6" s="14" t="s">
        <v>12</v>
      </c>
      <c r="H6" s="15" t="s">
        <v>13</v>
      </c>
      <c r="I6" s="36" t="s">
        <v>14</v>
      </c>
      <c r="J6" s="14" t="s">
        <v>15</v>
      </c>
      <c r="K6" s="11" t="s">
        <v>16</v>
      </c>
      <c r="S6" s="12"/>
      <c r="T6" s="12"/>
      <c r="U6" s="12"/>
      <c r="V6" s="12"/>
      <c r="W6" s="522" t="s">
        <v>17</v>
      </c>
      <c r="X6" s="522"/>
      <c r="Y6" s="522"/>
      <c r="Z6" s="522"/>
      <c r="AA6" s="522"/>
      <c r="AB6" s="51" t="s">
        <v>18</v>
      </c>
      <c r="AC6" s="11">
        <v>100</v>
      </c>
      <c r="AE6" s="45"/>
    </row>
    <row r="7" spans="3:34" s="10" customFormat="1" ht="54" customHeight="1">
      <c r="C7" s="16" t="s">
        <v>19</v>
      </c>
      <c r="D7" s="16" t="s">
        <v>20</v>
      </c>
      <c r="E7" s="17">
        <v>80</v>
      </c>
      <c r="F7" s="17">
        <v>170</v>
      </c>
      <c r="G7" s="17">
        <v>0</v>
      </c>
      <c r="H7" s="17">
        <v>10</v>
      </c>
      <c r="I7" s="17">
        <v>260</v>
      </c>
      <c r="J7" s="10">
        <v>260</v>
      </c>
      <c r="K7" s="12" t="s">
        <v>21</v>
      </c>
      <c r="L7" s="37" t="s">
        <v>22</v>
      </c>
      <c r="N7" s="11" t="s">
        <v>23</v>
      </c>
      <c r="Q7" s="512" t="s">
        <v>896</v>
      </c>
      <c r="R7" s="513"/>
      <c r="S7" s="513"/>
      <c r="T7" s="46" t="s">
        <v>24</v>
      </c>
      <c r="U7" s="514" t="s">
        <v>25</v>
      </c>
      <c r="V7" s="514"/>
      <c r="W7" s="47" t="s">
        <v>26</v>
      </c>
      <c r="X7" s="47" t="s">
        <v>27</v>
      </c>
      <c r="Y7" s="47" t="s">
        <v>28</v>
      </c>
      <c r="Z7" s="52" t="s">
        <v>29</v>
      </c>
      <c r="AA7" s="47"/>
      <c r="AB7" s="47"/>
      <c r="AC7" s="47"/>
      <c r="AD7" s="47"/>
      <c r="AE7" s="45"/>
      <c r="AF7" s="45"/>
      <c r="AG7" s="45"/>
      <c r="AH7" s="45"/>
    </row>
    <row r="8" spans="3:34" s="10" customFormat="1" ht="36.75" customHeight="1">
      <c r="C8" s="18" t="s">
        <v>30</v>
      </c>
      <c r="D8" s="18" t="s">
        <v>31</v>
      </c>
      <c r="E8" s="17">
        <v>80</v>
      </c>
      <c r="F8" s="17">
        <v>170</v>
      </c>
      <c r="G8" s="17">
        <v>0</v>
      </c>
      <c r="H8" s="17">
        <v>10</v>
      </c>
      <c r="I8" s="17">
        <v>260</v>
      </c>
      <c r="J8" s="12">
        <v>260</v>
      </c>
      <c r="K8" s="12" t="s">
        <v>32</v>
      </c>
      <c r="L8" s="38" t="s">
        <v>33</v>
      </c>
      <c r="N8" s="11" t="s">
        <v>34</v>
      </c>
      <c r="O8" s="11" t="s">
        <v>35</v>
      </c>
      <c r="P8" s="11" t="s">
        <v>36</v>
      </c>
      <c r="Q8" s="518" t="s">
        <v>897</v>
      </c>
      <c r="R8" s="519"/>
      <c r="S8" s="519"/>
      <c r="T8" s="530" t="s">
        <v>37</v>
      </c>
      <c r="U8" s="511" t="s">
        <v>38</v>
      </c>
      <c r="V8" s="511"/>
      <c r="W8" s="511" t="s">
        <v>39</v>
      </c>
      <c r="X8" s="511" t="s">
        <v>40</v>
      </c>
      <c r="Y8" s="10" t="s">
        <v>41</v>
      </c>
      <c r="Z8" s="510" t="s">
        <v>42</v>
      </c>
    </row>
    <row r="9" spans="3:34" s="10" customFormat="1" ht="40.5" customHeight="1">
      <c r="C9" s="19" t="s">
        <v>43</v>
      </c>
      <c r="D9" s="19" t="s">
        <v>44</v>
      </c>
      <c r="E9" s="17">
        <v>75</v>
      </c>
      <c r="F9" s="17">
        <v>143</v>
      </c>
      <c r="G9" s="17">
        <v>0</v>
      </c>
      <c r="H9" s="17">
        <v>10</v>
      </c>
      <c r="I9" s="17">
        <v>228</v>
      </c>
      <c r="J9" s="12">
        <v>228</v>
      </c>
      <c r="K9" s="17"/>
      <c r="M9" s="39" t="s">
        <v>45</v>
      </c>
      <c r="N9" s="103">
        <v>45628</v>
      </c>
      <c r="O9" s="103">
        <v>45639</v>
      </c>
      <c r="P9" s="10">
        <v>12</v>
      </c>
      <c r="Q9" s="519"/>
      <c r="R9" s="519"/>
      <c r="S9" s="519"/>
      <c r="T9" s="530"/>
      <c r="U9" s="511"/>
      <c r="V9" s="511"/>
      <c r="W9" s="511"/>
      <c r="X9" s="511"/>
      <c r="Y9" s="48" t="s">
        <v>46</v>
      </c>
      <c r="Z9" s="510"/>
    </row>
    <row r="10" spans="3:34" s="10" customFormat="1" ht="39.950000000000003" customHeight="1">
      <c r="C10" s="20" t="s">
        <v>47</v>
      </c>
      <c r="D10" s="20" t="s">
        <v>48</v>
      </c>
      <c r="E10" s="17">
        <v>25</v>
      </c>
      <c r="F10" s="17">
        <v>0</v>
      </c>
      <c r="G10" s="17">
        <v>24</v>
      </c>
      <c r="H10" s="17">
        <v>10</v>
      </c>
      <c r="I10" s="17">
        <v>59</v>
      </c>
      <c r="J10" s="12">
        <v>59</v>
      </c>
      <c r="K10" s="17"/>
      <c r="M10" s="39" t="s">
        <v>49</v>
      </c>
      <c r="N10" s="103">
        <v>45740</v>
      </c>
      <c r="O10" s="103">
        <v>45752</v>
      </c>
      <c r="P10" s="10">
        <v>13</v>
      </c>
      <c r="Q10" s="518" t="s">
        <v>898</v>
      </c>
      <c r="R10" s="519"/>
      <c r="S10" s="519"/>
      <c r="T10" s="530" t="s">
        <v>37</v>
      </c>
      <c r="U10" s="511" t="s">
        <v>39</v>
      </c>
      <c r="V10" s="511"/>
      <c r="W10" s="511" t="s">
        <v>40</v>
      </c>
      <c r="X10" s="10" t="s">
        <v>41</v>
      </c>
      <c r="Y10" s="517" t="s">
        <v>42</v>
      </c>
      <c r="Z10" s="511" t="s">
        <v>38</v>
      </c>
    </row>
    <row r="11" spans="3:34" s="10" customFormat="1" ht="51" customHeight="1">
      <c r="C11" s="21" t="s">
        <v>50</v>
      </c>
      <c r="D11" s="21" t="s">
        <v>50</v>
      </c>
      <c r="E11" s="17">
        <v>12</v>
      </c>
      <c r="F11" s="80">
        <v>25</v>
      </c>
      <c r="G11" s="17">
        <v>0</v>
      </c>
      <c r="H11" s="17">
        <v>5</v>
      </c>
      <c r="I11" s="17">
        <v>45</v>
      </c>
      <c r="J11" s="12">
        <v>45</v>
      </c>
      <c r="K11" s="17"/>
      <c r="M11" s="40" t="s">
        <v>51</v>
      </c>
      <c r="N11" s="103">
        <v>45839</v>
      </c>
      <c r="O11" s="103">
        <v>45863</v>
      </c>
      <c r="P11" s="10">
        <v>25</v>
      </c>
      <c r="Q11" s="519"/>
      <c r="R11" s="519"/>
      <c r="S11" s="519"/>
      <c r="T11" s="530"/>
      <c r="U11" s="511"/>
      <c r="V11" s="511"/>
      <c r="W11" s="511"/>
      <c r="X11" s="48" t="s">
        <v>46</v>
      </c>
      <c r="Y11" s="517"/>
      <c r="Z11" s="511"/>
    </row>
    <row r="12" spans="3:34" s="10" customFormat="1" ht="47.1" customHeight="1">
      <c r="C12" s="23" t="s">
        <v>52</v>
      </c>
      <c r="D12" s="23" t="s">
        <v>53</v>
      </c>
      <c r="E12" s="17"/>
      <c r="F12" s="17"/>
      <c r="G12" s="17"/>
      <c r="H12" s="17"/>
      <c r="I12" s="17"/>
      <c r="J12" s="12"/>
      <c r="K12" s="17"/>
      <c r="M12" s="11"/>
      <c r="Q12" s="518" t="s">
        <v>899</v>
      </c>
      <c r="R12" s="519"/>
      <c r="S12" s="519"/>
      <c r="T12" s="530" t="s">
        <v>37</v>
      </c>
      <c r="U12" s="511" t="s">
        <v>40</v>
      </c>
      <c r="V12" s="511"/>
      <c r="W12" s="10" t="s">
        <v>41</v>
      </c>
      <c r="X12" s="517" t="s">
        <v>42</v>
      </c>
      <c r="Y12" s="511" t="s">
        <v>38</v>
      </c>
      <c r="Z12" s="511" t="s">
        <v>39</v>
      </c>
    </row>
    <row r="13" spans="3:34" s="10" customFormat="1" ht="41.25" customHeight="1">
      <c r="C13" s="24" t="s">
        <v>54</v>
      </c>
      <c r="D13" s="24" t="s">
        <v>55</v>
      </c>
      <c r="E13" s="17">
        <v>60</v>
      </c>
      <c r="F13" s="17">
        <v>0</v>
      </c>
      <c r="G13" s="17">
        <v>540</v>
      </c>
      <c r="H13" s="17">
        <v>0</v>
      </c>
      <c r="I13" s="17">
        <v>600</v>
      </c>
      <c r="J13" s="12">
        <v>600</v>
      </c>
      <c r="K13" s="17"/>
      <c r="M13" s="11"/>
      <c r="N13" s="11" t="s">
        <v>56</v>
      </c>
      <c r="Q13" s="519"/>
      <c r="R13" s="519"/>
      <c r="S13" s="519"/>
      <c r="T13" s="530"/>
      <c r="U13" s="511"/>
      <c r="V13" s="511"/>
      <c r="W13" s="48" t="s">
        <v>46</v>
      </c>
      <c r="X13" s="517"/>
      <c r="Y13" s="511"/>
      <c r="Z13" s="511"/>
    </row>
    <row r="14" spans="3:34" s="10" customFormat="1" ht="50.1" customHeight="1">
      <c r="C14" s="25" t="s">
        <v>57</v>
      </c>
      <c r="D14" s="25" t="s">
        <v>57</v>
      </c>
      <c r="E14" s="17"/>
      <c r="F14" s="17">
        <v>29</v>
      </c>
      <c r="G14" s="17">
        <v>0</v>
      </c>
      <c r="H14" s="17">
        <v>8</v>
      </c>
      <c r="I14" s="17">
        <v>37</v>
      </c>
      <c r="J14" s="12">
        <v>37</v>
      </c>
      <c r="K14" s="17"/>
      <c r="M14" s="11"/>
      <c r="N14" s="11" t="s">
        <v>34</v>
      </c>
      <c r="O14" s="11" t="s">
        <v>35</v>
      </c>
      <c r="P14" s="11" t="s">
        <v>36</v>
      </c>
      <c r="Q14" s="518" t="s">
        <v>900</v>
      </c>
      <c r="R14" s="519"/>
      <c r="S14" s="519"/>
      <c r="T14" s="530" t="s">
        <v>37</v>
      </c>
      <c r="U14" s="515" t="s">
        <v>41</v>
      </c>
      <c r="V14" s="515"/>
      <c r="W14" s="529" t="s">
        <v>42</v>
      </c>
      <c r="X14" s="511" t="s">
        <v>38</v>
      </c>
      <c r="Y14" s="511" t="s">
        <v>39</v>
      </c>
      <c r="Z14" s="511" t="s">
        <v>40</v>
      </c>
    </row>
    <row r="15" spans="3:34" s="10" customFormat="1" ht="32.25" customHeight="1">
      <c r="C15" s="26" t="s">
        <v>58</v>
      </c>
      <c r="D15" s="26" t="s">
        <v>58</v>
      </c>
      <c r="E15" s="17">
        <v>0</v>
      </c>
      <c r="F15" s="17">
        <v>0</v>
      </c>
      <c r="G15" s="17">
        <v>0</v>
      </c>
      <c r="H15" s="17">
        <v>0</v>
      </c>
      <c r="I15" s="17">
        <v>32</v>
      </c>
      <c r="J15" s="12">
        <v>32</v>
      </c>
      <c r="K15" s="17"/>
      <c r="L15" s="188" t="s">
        <v>894</v>
      </c>
      <c r="M15" s="10" t="s">
        <v>59</v>
      </c>
      <c r="N15" s="41">
        <v>45777</v>
      </c>
      <c r="O15" s="42">
        <v>45816</v>
      </c>
      <c r="Q15" s="519"/>
      <c r="R15" s="519"/>
      <c r="S15" s="519"/>
      <c r="T15" s="530"/>
      <c r="U15" s="516" t="s">
        <v>46</v>
      </c>
      <c r="V15" s="516"/>
      <c r="W15" s="529"/>
      <c r="X15" s="511"/>
      <c r="Y15" s="511"/>
      <c r="Z15" s="511"/>
    </row>
    <row r="16" spans="3:34" s="10" customFormat="1" ht="44.25" customHeight="1">
      <c r="C16" s="27" t="s">
        <v>60</v>
      </c>
      <c r="D16" s="28" t="s">
        <v>61</v>
      </c>
      <c r="E16" s="17">
        <v>28</v>
      </c>
      <c r="F16" s="17"/>
      <c r="G16" s="17"/>
      <c r="H16" s="17"/>
      <c r="I16" s="17"/>
      <c r="J16" s="12">
        <v>28</v>
      </c>
      <c r="K16" s="17"/>
      <c r="M16" s="10" t="s">
        <v>62</v>
      </c>
      <c r="N16" s="41">
        <v>45802</v>
      </c>
      <c r="O16" s="41">
        <v>45808</v>
      </c>
      <c r="P16" s="162" t="s">
        <v>895</v>
      </c>
      <c r="Q16" s="526" t="s">
        <v>901</v>
      </c>
      <c r="R16" s="527"/>
      <c r="S16" s="527"/>
      <c r="T16" s="49" t="s">
        <v>37</v>
      </c>
      <c r="U16" s="528" t="s">
        <v>42</v>
      </c>
      <c r="V16" s="528"/>
      <c r="W16" s="10" t="s">
        <v>38</v>
      </c>
      <c r="X16" s="10" t="s">
        <v>39</v>
      </c>
      <c r="Y16" s="10" t="s">
        <v>40</v>
      </c>
      <c r="Z16" s="50" t="s">
        <v>63</v>
      </c>
    </row>
    <row r="17" spans="1:30" s="10" customFormat="1" ht="81" customHeight="1">
      <c r="C17" s="29" t="s">
        <v>23</v>
      </c>
      <c r="D17" s="29" t="s">
        <v>23</v>
      </c>
      <c r="E17" s="17"/>
      <c r="F17" s="17"/>
      <c r="G17" s="17"/>
      <c r="H17" s="17"/>
      <c r="I17" s="12">
        <v>139</v>
      </c>
      <c r="K17" s="17"/>
      <c r="L17" s="11" t="s">
        <v>64</v>
      </c>
      <c r="M17" s="10" t="s">
        <v>59</v>
      </c>
      <c r="N17" s="103">
        <v>45584</v>
      </c>
      <c r="O17" s="189">
        <v>45613</v>
      </c>
      <c r="Q17" s="513"/>
      <c r="R17" s="513"/>
      <c r="S17" s="513"/>
      <c r="T17" s="49"/>
      <c r="U17" s="515" t="s">
        <v>65</v>
      </c>
      <c r="V17" s="515"/>
      <c r="W17" s="515"/>
      <c r="X17" s="515"/>
      <c r="Y17" s="515"/>
      <c r="Z17" s="515"/>
      <c r="AA17" s="515"/>
      <c r="AB17" s="515"/>
      <c r="AC17" s="515"/>
      <c r="AD17" s="515"/>
    </row>
    <row r="18" spans="1:30" s="10" customFormat="1" ht="57" customHeight="1">
      <c r="C18" s="30" t="s">
        <v>66</v>
      </c>
      <c r="D18" s="30" t="s">
        <v>66</v>
      </c>
      <c r="E18" s="17"/>
      <c r="F18" s="17"/>
      <c r="G18" s="17"/>
      <c r="H18" s="17"/>
      <c r="I18" s="17">
        <v>291</v>
      </c>
      <c r="J18" s="12"/>
      <c r="K18" s="17"/>
      <c r="M18" s="10" t="s">
        <v>62</v>
      </c>
      <c r="N18" s="103">
        <v>45594</v>
      </c>
      <c r="O18" s="189">
        <v>45600</v>
      </c>
      <c r="P18" s="162" t="s">
        <v>895</v>
      </c>
      <c r="Q18" s="513"/>
      <c r="R18" s="513"/>
      <c r="S18" s="513"/>
      <c r="T18" s="49"/>
      <c r="Z18" s="12"/>
      <c r="AB18" s="49"/>
      <c r="AC18" s="49"/>
    </row>
    <row r="19" spans="1:30" s="10" customFormat="1" ht="77.099999999999994" customHeight="1">
      <c r="E19" s="17"/>
      <c r="F19" s="17"/>
      <c r="G19" s="17"/>
      <c r="H19" s="17"/>
      <c r="I19" s="12" t="s">
        <v>14</v>
      </c>
      <c r="J19" s="12">
        <f>SUM(J8:J18)</f>
        <v>1289</v>
      </c>
      <c r="K19" s="17"/>
      <c r="N19" s="11"/>
      <c r="S19" s="11" t="s">
        <v>67</v>
      </c>
      <c r="T19" s="11" t="s">
        <v>68</v>
      </c>
      <c r="Z19" s="50"/>
      <c r="AB19" s="49"/>
      <c r="AC19" s="49"/>
    </row>
    <row r="20" spans="1:30" s="10" customFormat="1" ht="80.099999999999994" customHeight="1">
      <c r="A20" s="11" t="s">
        <v>673</v>
      </c>
      <c r="C20" s="12" t="s">
        <v>69</v>
      </c>
      <c r="G20" s="31"/>
      <c r="M20" s="32" t="s">
        <v>70</v>
      </c>
      <c r="N20" s="32" t="s">
        <v>70</v>
      </c>
      <c r="O20" s="32" t="s">
        <v>70</v>
      </c>
      <c r="P20" s="32" t="s">
        <v>70</v>
      </c>
      <c r="Q20" s="32" t="s">
        <v>70</v>
      </c>
      <c r="R20" s="32" t="s">
        <v>70</v>
      </c>
      <c r="S20" s="32" t="s">
        <v>70</v>
      </c>
      <c r="T20" s="32" t="s">
        <v>70</v>
      </c>
      <c r="U20" s="32" t="s">
        <v>70</v>
      </c>
      <c r="V20" s="32"/>
      <c r="W20" s="32" t="s">
        <v>70</v>
      </c>
      <c r="X20" s="32" t="s">
        <v>70</v>
      </c>
      <c r="Z20" s="50"/>
      <c r="AB20" s="50"/>
    </row>
    <row r="21" spans="1:30" ht="60.75" thickBot="1">
      <c r="A21" s="281" t="s">
        <v>71</v>
      </c>
      <c r="B21" s="281" t="s">
        <v>72</v>
      </c>
      <c r="C21" s="282" t="s">
        <v>73</v>
      </c>
      <c r="D21" s="282" t="s">
        <v>74</v>
      </c>
      <c r="E21" s="282" t="s">
        <v>75</v>
      </c>
      <c r="F21" s="283" t="s">
        <v>76</v>
      </c>
      <c r="G21" s="284" t="s">
        <v>77</v>
      </c>
      <c r="H21" s="281" t="s">
        <v>78</v>
      </c>
      <c r="I21" s="281" t="s">
        <v>79</v>
      </c>
      <c r="J21" s="281" t="s">
        <v>80</v>
      </c>
      <c r="K21" s="281" t="s">
        <v>81</v>
      </c>
      <c r="L21" s="281" t="s">
        <v>82</v>
      </c>
      <c r="M21" s="285" t="s">
        <v>19</v>
      </c>
      <c r="N21" s="286" t="s">
        <v>30</v>
      </c>
      <c r="O21" s="287" t="s">
        <v>43</v>
      </c>
      <c r="P21" s="288" t="s">
        <v>48</v>
      </c>
      <c r="Q21" s="289" t="s">
        <v>50</v>
      </c>
      <c r="R21" s="290" t="s">
        <v>57</v>
      </c>
      <c r="S21" s="291" t="s">
        <v>83</v>
      </c>
      <c r="T21" s="292" t="s">
        <v>53</v>
      </c>
      <c r="U21" s="293" t="s">
        <v>84</v>
      </c>
      <c r="V21" s="294" t="s">
        <v>61</v>
      </c>
      <c r="W21" s="295" t="s">
        <v>85</v>
      </c>
      <c r="X21" s="14" t="s">
        <v>14</v>
      </c>
      <c r="Z21" s="296"/>
      <c r="AA21" s="297"/>
      <c r="AB21" s="297"/>
      <c r="AC21" s="297"/>
      <c r="AD21" s="298"/>
    </row>
    <row r="22" spans="1:30" s="10" customFormat="1" ht="20.25" customHeight="1">
      <c r="A22" s="41">
        <v>45544</v>
      </c>
      <c r="B22" s="10" t="s">
        <v>106</v>
      </c>
      <c r="C22" s="380" t="s">
        <v>1557</v>
      </c>
      <c r="D22" s="24" t="s">
        <v>87</v>
      </c>
      <c r="E22" s="24" t="s">
        <v>87</v>
      </c>
      <c r="F22" s="24" t="s">
        <v>87</v>
      </c>
      <c r="G22" s="24" t="s">
        <v>87</v>
      </c>
      <c r="H22" s="266" t="s">
        <v>1448</v>
      </c>
      <c r="I22" s="408" t="s">
        <v>20</v>
      </c>
      <c r="J22" s="408" t="s">
        <v>20</v>
      </c>
      <c r="K22" s="408" t="s">
        <v>20</v>
      </c>
      <c r="L22" s="416" t="s">
        <v>44</v>
      </c>
      <c r="M22" s="10">
        <v>3</v>
      </c>
      <c r="S22" s="10">
        <v>1</v>
      </c>
      <c r="Y22" s="104"/>
      <c r="Z22" s="111" t="s">
        <v>88</v>
      </c>
      <c r="AA22" s="112" t="s">
        <v>89</v>
      </c>
      <c r="AB22" s="112" t="s">
        <v>90</v>
      </c>
      <c r="AC22" s="113" t="s">
        <v>70</v>
      </c>
      <c r="AD22" s="105"/>
    </row>
    <row r="23" spans="1:30" s="10" customFormat="1" ht="15.75" customHeight="1">
      <c r="A23" s="41"/>
      <c r="C23" s="380"/>
      <c r="D23" s="24" t="s">
        <v>87</v>
      </c>
      <c r="E23" s="24" t="s">
        <v>87</v>
      </c>
      <c r="F23" s="24" t="s">
        <v>87</v>
      </c>
      <c r="G23" s="24" t="s">
        <v>87</v>
      </c>
      <c r="H23" s="267" t="s">
        <v>1449</v>
      </c>
      <c r="I23" s="378" t="s">
        <v>1676</v>
      </c>
      <c r="J23" s="378" t="s">
        <v>1676</v>
      </c>
      <c r="K23" s="378" t="s">
        <v>1676</v>
      </c>
      <c r="L23" s="416" t="s">
        <v>1676</v>
      </c>
      <c r="N23" s="10">
        <v>3</v>
      </c>
      <c r="O23" s="10">
        <v>0</v>
      </c>
      <c r="P23" s="10">
        <v>1</v>
      </c>
      <c r="Q23" s="10">
        <v>0</v>
      </c>
      <c r="R23" s="10">
        <v>0</v>
      </c>
      <c r="S23" s="10">
        <v>0</v>
      </c>
      <c r="T23" s="10">
        <v>0</v>
      </c>
      <c r="U23" s="10">
        <v>0</v>
      </c>
      <c r="V23" s="10">
        <v>0</v>
      </c>
      <c r="W23" s="10">
        <v>0</v>
      </c>
      <c r="X23" s="10">
        <f>SUM(M23:W23)</f>
        <v>4</v>
      </c>
      <c r="Y23" s="104"/>
      <c r="Z23" s="114" t="s">
        <v>91</v>
      </c>
      <c r="AA23" s="50" t="s">
        <v>92</v>
      </c>
      <c r="AB23" s="50" t="s">
        <v>93</v>
      </c>
      <c r="AC23" s="115">
        <v>3</v>
      </c>
      <c r="AD23" s="105"/>
    </row>
    <row r="24" spans="1:30" s="10" customFormat="1" ht="15.75" customHeight="1">
      <c r="A24" s="41"/>
      <c r="C24" s="380"/>
      <c r="D24" s="24" t="s">
        <v>87</v>
      </c>
      <c r="E24" s="24" t="s">
        <v>87</v>
      </c>
      <c r="F24" s="24" t="s">
        <v>87</v>
      </c>
      <c r="G24" s="24" t="s">
        <v>87</v>
      </c>
      <c r="H24" s="267" t="s">
        <v>1450</v>
      </c>
      <c r="I24" s="191" t="s">
        <v>1677</v>
      </c>
      <c r="J24" s="407" t="s">
        <v>1677</v>
      </c>
      <c r="K24" s="190" t="s">
        <v>1677</v>
      </c>
      <c r="L24" s="417" t="s">
        <v>1677</v>
      </c>
      <c r="N24" s="10">
        <v>0</v>
      </c>
      <c r="O24" s="10">
        <v>0</v>
      </c>
      <c r="P24" s="10">
        <v>0</v>
      </c>
      <c r="Q24" s="10">
        <v>0</v>
      </c>
      <c r="R24" s="10">
        <v>0</v>
      </c>
      <c r="S24" s="10">
        <v>0</v>
      </c>
      <c r="T24" s="10">
        <v>0</v>
      </c>
      <c r="U24" s="10">
        <v>0</v>
      </c>
      <c r="V24" s="10">
        <v>0</v>
      </c>
      <c r="W24" s="10">
        <v>0</v>
      </c>
      <c r="X24" s="10">
        <f t="shared" ref="X24:X91" si="0">SUM(M24:W24)</f>
        <v>0</v>
      </c>
      <c r="Y24" s="104"/>
      <c r="Z24" s="114" t="s">
        <v>94</v>
      </c>
      <c r="AA24" s="50" t="s">
        <v>95</v>
      </c>
      <c r="AB24" s="50" t="s">
        <v>93</v>
      </c>
      <c r="AC24" s="115">
        <v>3</v>
      </c>
      <c r="AD24" s="105"/>
    </row>
    <row r="25" spans="1:30" ht="15.75" customHeight="1">
      <c r="A25" s="299">
        <v>45545</v>
      </c>
      <c r="B25" s="48" t="s">
        <v>107</v>
      </c>
      <c r="C25" s="381" t="s">
        <v>1493</v>
      </c>
      <c r="D25" s="293" t="s">
        <v>87</v>
      </c>
      <c r="E25" s="293" t="s">
        <v>87</v>
      </c>
      <c r="F25" s="293" t="s">
        <v>87</v>
      </c>
      <c r="G25" s="293" t="s">
        <v>87</v>
      </c>
      <c r="H25" s="300" t="s">
        <v>677</v>
      </c>
      <c r="I25" s="300" t="s">
        <v>677</v>
      </c>
      <c r="J25" s="300" t="s">
        <v>677</v>
      </c>
      <c r="K25" s="287" t="s">
        <v>1326</v>
      </c>
      <c r="L25" s="418" t="s">
        <v>1493</v>
      </c>
      <c r="N25" s="48">
        <v>3</v>
      </c>
      <c r="O25" s="48">
        <v>1</v>
      </c>
      <c r="Q25" s="48">
        <v>1</v>
      </c>
      <c r="T25" s="48">
        <v>1</v>
      </c>
      <c r="U25" s="48">
        <v>3</v>
      </c>
      <c r="X25" s="48">
        <f t="shared" si="0"/>
        <v>9</v>
      </c>
      <c r="Y25" s="301"/>
      <c r="Z25" s="302" t="s">
        <v>97</v>
      </c>
      <c r="AA25" s="98" t="s">
        <v>98</v>
      </c>
      <c r="AB25" s="98" t="s">
        <v>93</v>
      </c>
      <c r="AC25" s="303">
        <v>3</v>
      </c>
      <c r="AD25" s="304"/>
    </row>
    <row r="26" spans="1:30" s="10" customFormat="1" ht="15.75" customHeight="1">
      <c r="A26" s="41"/>
      <c r="C26" s="381" t="s">
        <v>1558</v>
      </c>
      <c r="D26" s="24" t="s">
        <v>87</v>
      </c>
      <c r="E26" s="24" t="s">
        <v>87</v>
      </c>
      <c r="F26" s="24" t="s">
        <v>87</v>
      </c>
      <c r="G26" s="24" t="s">
        <v>87</v>
      </c>
      <c r="H26" s="168" t="s">
        <v>678</v>
      </c>
      <c r="I26" s="168" t="s">
        <v>678</v>
      </c>
      <c r="J26" s="168" t="s">
        <v>678</v>
      </c>
      <c r="K26" s="226" t="s">
        <v>1236</v>
      </c>
      <c r="L26" s="419" t="s">
        <v>1500</v>
      </c>
      <c r="X26" s="10">
        <f t="shared" si="0"/>
        <v>0</v>
      </c>
      <c r="Y26" s="104"/>
      <c r="Z26" s="114" t="s">
        <v>99</v>
      </c>
      <c r="AA26" s="50" t="s">
        <v>100</v>
      </c>
      <c r="AB26" s="50" t="s">
        <v>93</v>
      </c>
      <c r="AC26" s="115">
        <v>3</v>
      </c>
      <c r="AD26" s="105"/>
    </row>
    <row r="27" spans="1:30" s="10" customFormat="1" ht="15.75" customHeight="1">
      <c r="A27" s="41"/>
      <c r="C27" s="381" t="s">
        <v>924</v>
      </c>
      <c r="D27" s="24" t="s">
        <v>87</v>
      </c>
      <c r="E27" s="24" t="s">
        <v>87</v>
      </c>
      <c r="F27" s="24" t="s">
        <v>87</v>
      </c>
      <c r="G27" s="24" t="s">
        <v>87</v>
      </c>
      <c r="H27" s="168" t="s">
        <v>679</v>
      </c>
      <c r="I27" s="168" t="s">
        <v>679</v>
      </c>
      <c r="J27" s="168" t="s">
        <v>679</v>
      </c>
      <c r="K27" s="242" t="s">
        <v>3</v>
      </c>
      <c r="L27" s="420" t="s">
        <v>924</v>
      </c>
      <c r="X27" s="10">
        <f t="shared" si="0"/>
        <v>0</v>
      </c>
      <c r="Y27" s="104"/>
      <c r="Z27" s="114" t="s">
        <v>101</v>
      </c>
      <c r="AA27" s="50" t="s">
        <v>102</v>
      </c>
      <c r="AB27" s="50" t="s">
        <v>93</v>
      </c>
      <c r="AC27" s="115">
        <v>3</v>
      </c>
      <c r="AD27" s="105"/>
    </row>
    <row r="28" spans="1:30" s="10" customFormat="1" ht="15.75" customHeight="1">
      <c r="A28" s="41">
        <v>45546</v>
      </c>
      <c r="B28" s="161" t="s">
        <v>157</v>
      </c>
      <c r="C28" s="380" t="s">
        <v>1557</v>
      </c>
      <c r="D28" s="24" t="s">
        <v>87</v>
      </c>
      <c r="E28" s="24" t="s">
        <v>87</v>
      </c>
      <c r="F28" s="24" t="s">
        <v>87</v>
      </c>
      <c r="G28" s="24" t="s">
        <v>87</v>
      </c>
      <c r="H28" s="33" t="s">
        <v>1326</v>
      </c>
      <c r="I28" s="33" t="s">
        <v>1326</v>
      </c>
      <c r="J28" s="193" t="s">
        <v>902</v>
      </c>
      <c r="K28" s="224" t="s">
        <v>903</v>
      </c>
      <c r="L28" s="421" t="s">
        <v>903</v>
      </c>
      <c r="M28" s="10">
        <v>3</v>
      </c>
      <c r="N28" s="10">
        <v>0</v>
      </c>
      <c r="O28" s="10">
        <v>2</v>
      </c>
      <c r="P28" s="10">
        <v>0</v>
      </c>
      <c r="Q28" s="10">
        <v>0</v>
      </c>
      <c r="R28" s="10">
        <v>0</v>
      </c>
      <c r="S28" s="10">
        <v>1</v>
      </c>
      <c r="T28" s="10">
        <v>0</v>
      </c>
      <c r="U28" s="10">
        <v>0</v>
      </c>
      <c r="V28" s="10">
        <v>0</v>
      </c>
      <c r="W28" s="10">
        <v>0</v>
      </c>
      <c r="X28" s="10">
        <f t="shared" si="0"/>
        <v>6</v>
      </c>
      <c r="Y28" s="104"/>
      <c r="Z28" s="114" t="s">
        <v>108</v>
      </c>
      <c r="AA28" s="50" t="s">
        <v>109</v>
      </c>
      <c r="AB28" s="50" t="s">
        <v>110</v>
      </c>
      <c r="AC28" s="115">
        <v>3</v>
      </c>
      <c r="AD28" s="105"/>
    </row>
    <row r="29" spans="1:30" s="10" customFormat="1" ht="15.75" customHeight="1">
      <c r="A29" s="41"/>
      <c r="B29" s="161"/>
      <c r="C29" s="380"/>
      <c r="D29" s="24" t="s">
        <v>87</v>
      </c>
      <c r="E29" s="24" t="s">
        <v>87</v>
      </c>
      <c r="F29" s="24" t="s">
        <v>87</v>
      </c>
      <c r="G29" s="24" t="s">
        <v>87</v>
      </c>
      <c r="H29" s="227" t="s">
        <v>1237</v>
      </c>
      <c r="I29" s="227" t="s">
        <v>1237</v>
      </c>
      <c r="J29" s="193" t="s">
        <v>20</v>
      </c>
      <c r="K29" s="224" t="s">
        <v>904</v>
      </c>
      <c r="L29" s="421" t="s">
        <v>903</v>
      </c>
      <c r="X29" s="10">
        <f t="shared" si="0"/>
        <v>0</v>
      </c>
      <c r="Y29" s="104"/>
      <c r="Z29" s="114" t="s">
        <v>111</v>
      </c>
      <c r="AA29" s="50" t="s">
        <v>112</v>
      </c>
      <c r="AB29" s="50" t="s">
        <v>93</v>
      </c>
      <c r="AC29" s="115">
        <v>3</v>
      </c>
      <c r="AD29" s="105"/>
    </row>
    <row r="30" spans="1:30" s="10" customFormat="1" ht="15.75" customHeight="1">
      <c r="A30" s="41"/>
      <c r="B30" s="161"/>
      <c r="C30" s="380"/>
      <c r="D30" s="24" t="s">
        <v>87</v>
      </c>
      <c r="E30" s="24" t="s">
        <v>87</v>
      </c>
      <c r="F30" s="24" t="s">
        <v>87</v>
      </c>
      <c r="G30" s="24" t="s">
        <v>87</v>
      </c>
      <c r="H30" s="227" t="s">
        <v>3</v>
      </c>
      <c r="I30" s="227" t="s">
        <v>3</v>
      </c>
      <c r="J30" s="638" t="s">
        <v>1817</v>
      </c>
      <c r="K30" s="639" t="s">
        <v>1817</v>
      </c>
      <c r="L30" s="422" t="s">
        <v>3</v>
      </c>
      <c r="X30" s="10">
        <f t="shared" si="0"/>
        <v>0</v>
      </c>
      <c r="Y30" s="104"/>
      <c r="Z30" s="114" t="s">
        <v>113</v>
      </c>
      <c r="AA30" s="50" t="s">
        <v>114</v>
      </c>
      <c r="AB30" s="50" t="s">
        <v>93</v>
      </c>
      <c r="AC30" s="115">
        <v>3</v>
      </c>
      <c r="AD30" s="105"/>
    </row>
    <row r="31" spans="1:30" ht="16.5" customHeight="1">
      <c r="A31" s="299">
        <v>45547</v>
      </c>
      <c r="B31" s="305" t="s">
        <v>86</v>
      </c>
      <c r="C31" s="531" t="s">
        <v>1553</v>
      </c>
      <c r="D31" s="293" t="s">
        <v>87</v>
      </c>
      <c r="E31" s="293" t="s">
        <v>87</v>
      </c>
      <c r="F31" s="293" t="s">
        <v>87</v>
      </c>
      <c r="G31" s="293" t="s">
        <v>87</v>
      </c>
      <c r="H31" s="532" t="s">
        <v>680</v>
      </c>
      <c r="I31" s="532" t="s">
        <v>681</v>
      </c>
      <c r="J31" s="533" t="s">
        <v>1451</v>
      </c>
      <c r="K31" s="532" t="s">
        <v>681</v>
      </c>
      <c r="L31" s="534" t="s">
        <v>1494</v>
      </c>
      <c r="X31" s="48">
        <f t="shared" si="0"/>
        <v>0</v>
      </c>
      <c r="Y31" s="301"/>
      <c r="Z31" s="302" t="s">
        <v>115</v>
      </c>
      <c r="AA31" s="98" t="s">
        <v>116</v>
      </c>
      <c r="AB31" s="98" t="s">
        <v>93</v>
      </c>
      <c r="AC31" s="303">
        <v>3</v>
      </c>
      <c r="AD31" s="304"/>
    </row>
    <row r="32" spans="1:30" s="10" customFormat="1" ht="15.75" customHeight="1">
      <c r="A32" s="41"/>
      <c r="B32" s="35"/>
      <c r="C32" s="531" t="s">
        <v>1554</v>
      </c>
      <c r="D32" s="24" t="s">
        <v>87</v>
      </c>
      <c r="E32" s="24" t="s">
        <v>87</v>
      </c>
      <c r="F32" s="24" t="s">
        <v>87</v>
      </c>
      <c r="G32" s="24" t="s">
        <v>87</v>
      </c>
      <c r="H32" s="535" t="s">
        <v>678</v>
      </c>
      <c r="I32" s="535" t="s">
        <v>678</v>
      </c>
      <c r="J32" s="536" t="s">
        <v>1452</v>
      </c>
      <c r="K32" s="535" t="s">
        <v>678</v>
      </c>
      <c r="L32" s="537" t="s">
        <v>1495</v>
      </c>
      <c r="X32" s="10">
        <f t="shared" si="0"/>
        <v>0</v>
      </c>
      <c r="Y32" s="104"/>
      <c r="Z32" s="114" t="s">
        <v>117</v>
      </c>
      <c r="AA32" s="50" t="s">
        <v>118</v>
      </c>
      <c r="AB32" s="50" t="s">
        <v>93</v>
      </c>
      <c r="AC32" s="115">
        <v>3</v>
      </c>
      <c r="AD32" s="105"/>
    </row>
    <row r="33" spans="1:30" s="10" customFormat="1" ht="15.75" customHeight="1">
      <c r="A33" s="41"/>
      <c r="C33" s="640" t="s">
        <v>1822</v>
      </c>
      <c r="D33" s="24" t="s">
        <v>87</v>
      </c>
      <c r="E33" s="24" t="s">
        <v>87</v>
      </c>
      <c r="F33" s="24" t="s">
        <v>87</v>
      </c>
      <c r="G33" s="24" t="s">
        <v>87</v>
      </c>
      <c r="H33" s="539" t="s">
        <v>1819</v>
      </c>
      <c r="I33" s="551" t="s">
        <v>1820</v>
      </c>
      <c r="J33" s="539" t="s">
        <v>1818</v>
      </c>
      <c r="K33" s="551" t="s">
        <v>1821</v>
      </c>
      <c r="L33" s="540" t="s">
        <v>1822</v>
      </c>
      <c r="M33" s="43"/>
      <c r="N33" s="10">
        <v>3</v>
      </c>
      <c r="O33" s="10">
        <v>1</v>
      </c>
      <c r="P33" s="10">
        <v>0</v>
      </c>
      <c r="Q33" s="10">
        <v>0</v>
      </c>
      <c r="R33" s="10">
        <v>0</v>
      </c>
      <c r="S33" s="10">
        <v>0</v>
      </c>
      <c r="T33" s="10">
        <v>0</v>
      </c>
      <c r="U33" s="10">
        <v>3</v>
      </c>
      <c r="V33" s="10">
        <v>0</v>
      </c>
      <c r="W33" s="10">
        <v>0</v>
      </c>
      <c r="X33" s="10">
        <f t="shared" si="0"/>
        <v>7</v>
      </c>
      <c r="Y33" s="104"/>
      <c r="Z33" s="114" t="s">
        <v>119</v>
      </c>
      <c r="AA33" s="50" t="s">
        <v>120</v>
      </c>
      <c r="AB33" s="50" t="s">
        <v>93</v>
      </c>
      <c r="AC33" s="115">
        <v>3</v>
      </c>
      <c r="AD33" s="105"/>
    </row>
    <row r="34" spans="1:30" s="10" customFormat="1" ht="15.75" customHeight="1">
      <c r="A34" s="41">
        <v>45548</v>
      </c>
      <c r="B34" s="10" t="s">
        <v>96</v>
      </c>
      <c r="C34" s="23" t="s">
        <v>1555</v>
      </c>
      <c r="D34" s="24" t="s">
        <v>87</v>
      </c>
      <c r="E34" s="24" t="s">
        <v>87</v>
      </c>
      <c r="F34" s="24" t="s">
        <v>87</v>
      </c>
      <c r="G34" s="24" t="s">
        <v>87</v>
      </c>
      <c r="H34" s="504" t="s">
        <v>906</v>
      </c>
      <c r="I34" s="505"/>
      <c r="J34" s="33" t="s">
        <v>1326</v>
      </c>
      <c r="K34" s="261" t="s">
        <v>44</v>
      </c>
      <c r="L34" s="424" t="s">
        <v>57</v>
      </c>
      <c r="M34" s="43">
        <v>2</v>
      </c>
      <c r="R34" s="10">
        <v>1</v>
      </c>
      <c r="T34" s="10">
        <v>1</v>
      </c>
      <c r="X34" s="10">
        <f t="shared" si="0"/>
        <v>4</v>
      </c>
      <c r="Y34" s="104"/>
      <c r="Z34" s="114" t="s">
        <v>587</v>
      </c>
      <c r="AA34" s="50" t="s">
        <v>137</v>
      </c>
      <c r="AB34" s="50" t="s">
        <v>123</v>
      </c>
      <c r="AC34" s="115">
        <v>3</v>
      </c>
      <c r="AD34" s="105"/>
    </row>
    <row r="35" spans="1:30" s="10" customFormat="1" ht="15.75" customHeight="1">
      <c r="A35" s="41"/>
      <c r="C35" s="292" t="s">
        <v>1556</v>
      </c>
      <c r="D35" s="24" t="s">
        <v>87</v>
      </c>
      <c r="E35" s="24" t="s">
        <v>87</v>
      </c>
      <c r="F35" s="24" t="s">
        <v>87</v>
      </c>
      <c r="G35" s="24" t="s">
        <v>87</v>
      </c>
      <c r="H35" s="506" t="s">
        <v>907</v>
      </c>
      <c r="I35" s="507"/>
      <c r="J35" s="227" t="s">
        <v>1238</v>
      </c>
      <c r="K35" s="229" t="s">
        <v>1677</v>
      </c>
      <c r="L35" s="424"/>
      <c r="M35" s="43"/>
      <c r="X35" s="10">
        <f t="shared" si="0"/>
        <v>0</v>
      </c>
      <c r="Y35" s="104"/>
      <c r="Z35" s="114" t="s">
        <v>121</v>
      </c>
      <c r="AA35" s="50" t="s">
        <v>122</v>
      </c>
      <c r="AB35" s="50" t="s">
        <v>123</v>
      </c>
      <c r="AC35" s="115">
        <v>3</v>
      </c>
      <c r="AD35" s="105"/>
    </row>
    <row r="36" spans="1:30" s="10" customFormat="1" ht="15.75" customHeight="1">
      <c r="A36" s="41"/>
      <c r="C36" s="23" t="s">
        <v>3</v>
      </c>
      <c r="D36" s="24" t="s">
        <v>87</v>
      </c>
      <c r="E36" s="24" t="s">
        <v>87</v>
      </c>
      <c r="F36" s="24" t="s">
        <v>87</v>
      </c>
      <c r="G36" s="24" t="s">
        <v>87</v>
      </c>
      <c r="H36" s="508" t="s">
        <v>3</v>
      </c>
      <c r="I36" s="509"/>
      <c r="J36" s="227" t="s">
        <v>3</v>
      </c>
      <c r="K36" s="227"/>
      <c r="L36" s="425"/>
      <c r="N36" s="10">
        <v>0</v>
      </c>
      <c r="O36" s="10">
        <v>0</v>
      </c>
      <c r="P36" s="10">
        <v>0</v>
      </c>
      <c r="Q36" s="10">
        <v>0</v>
      </c>
      <c r="R36" s="10">
        <v>0</v>
      </c>
      <c r="S36" s="10">
        <v>0</v>
      </c>
      <c r="T36" s="10">
        <v>0</v>
      </c>
      <c r="U36" s="10">
        <v>3</v>
      </c>
      <c r="V36" s="10">
        <v>0</v>
      </c>
      <c r="W36" s="10">
        <v>0</v>
      </c>
      <c r="X36" s="10">
        <f t="shared" si="0"/>
        <v>3</v>
      </c>
      <c r="Y36" s="104"/>
      <c r="Z36" s="114" t="s">
        <v>124</v>
      </c>
      <c r="AA36" s="50" t="s">
        <v>125</v>
      </c>
      <c r="AB36" s="50" t="s">
        <v>126</v>
      </c>
      <c r="AC36" s="115">
        <v>3</v>
      </c>
      <c r="AD36" s="105"/>
    </row>
    <row r="37" spans="1:30" s="10" customFormat="1" ht="15.75" customHeight="1">
      <c r="A37" s="41">
        <v>45549</v>
      </c>
      <c r="B37" s="10" t="s">
        <v>103</v>
      </c>
      <c r="C37" s="380" t="s">
        <v>1557</v>
      </c>
      <c r="D37" s="24" t="s">
        <v>87</v>
      </c>
      <c r="E37" s="24" t="s">
        <v>87</v>
      </c>
      <c r="F37" s="24" t="s">
        <v>87</v>
      </c>
      <c r="G37" s="24" t="s">
        <v>87</v>
      </c>
      <c r="H37" s="33" t="s">
        <v>1326</v>
      </c>
      <c r="I37" s="33" t="s">
        <v>1326</v>
      </c>
      <c r="J37" s="196" t="s">
        <v>906</v>
      </c>
      <c r="K37" s="380" t="s">
        <v>1557</v>
      </c>
      <c r="L37" s="426" t="s">
        <v>1557</v>
      </c>
      <c r="M37" s="10">
        <v>1</v>
      </c>
      <c r="S37" s="10">
        <v>3</v>
      </c>
      <c r="X37" s="10">
        <f t="shared" si="0"/>
        <v>4</v>
      </c>
      <c r="Y37" s="104"/>
      <c r="Z37" s="114" t="s">
        <v>128</v>
      </c>
      <c r="AA37" s="50" t="s">
        <v>129</v>
      </c>
      <c r="AB37" s="50" t="s">
        <v>126</v>
      </c>
      <c r="AC37" s="115">
        <v>3</v>
      </c>
      <c r="AD37" s="105"/>
    </row>
    <row r="38" spans="1:30" s="10" customFormat="1" ht="15.75" customHeight="1">
      <c r="A38" s="41"/>
      <c r="C38" s="380"/>
      <c r="D38" s="24" t="s">
        <v>87</v>
      </c>
      <c r="E38" s="24" t="s">
        <v>87</v>
      </c>
      <c r="F38" s="24" t="s">
        <v>87</v>
      </c>
      <c r="G38" s="24" t="s">
        <v>87</v>
      </c>
      <c r="H38" s="228" t="s">
        <v>1239</v>
      </c>
      <c r="I38" s="228" t="s">
        <v>1239</v>
      </c>
      <c r="J38" s="196" t="s">
        <v>907</v>
      </c>
      <c r="K38" s="393"/>
      <c r="L38" s="427"/>
      <c r="X38" s="10">
        <f t="shared" si="0"/>
        <v>0</v>
      </c>
      <c r="Y38" s="104"/>
      <c r="Z38" s="114" t="s">
        <v>588</v>
      </c>
      <c r="AA38" s="50" t="s">
        <v>589</v>
      </c>
      <c r="AB38" s="50" t="s">
        <v>232</v>
      </c>
      <c r="AC38" s="115">
        <v>3</v>
      </c>
      <c r="AD38" s="105"/>
    </row>
    <row r="39" spans="1:30" s="10" customFormat="1" ht="15.75" customHeight="1">
      <c r="A39" s="41"/>
      <c r="C39" s="380"/>
      <c r="D39" s="24" t="s">
        <v>87</v>
      </c>
      <c r="E39" s="24" t="s">
        <v>87</v>
      </c>
      <c r="F39" s="24" t="s">
        <v>87</v>
      </c>
      <c r="G39" s="24" t="s">
        <v>87</v>
      </c>
      <c r="H39" s="227" t="s">
        <v>3</v>
      </c>
      <c r="I39" s="227" t="s">
        <v>3</v>
      </c>
      <c r="J39" s="196" t="s">
        <v>806</v>
      </c>
      <c r="K39" s="394"/>
      <c r="L39" s="428"/>
      <c r="N39" s="10">
        <v>3</v>
      </c>
      <c r="O39" s="10">
        <v>1</v>
      </c>
      <c r="P39" s="10">
        <v>0</v>
      </c>
      <c r="Q39" s="10">
        <v>1</v>
      </c>
      <c r="R39" s="10">
        <v>0</v>
      </c>
      <c r="S39" s="10">
        <v>0</v>
      </c>
      <c r="T39" s="10">
        <v>0</v>
      </c>
      <c r="U39" s="10">
        <v>3</v>
      </c>
      <c r="V39" s="10">
        <v>0</v>
      </c>
      <c r="W39" s="10">
        <v>0</v>
      </c>
      <c r="X39" s="10">
        <f t="shared" si="0"/>
        <v>8</v>
      </c>
      <c r="Y39" s="104"/>
      <c r="Z39" s="114" t="s">
        <v>130</v>
      </c>
      <c r="AA39" s="50" t="s">
        <v>131</v>
      </c>
      <c r="AB39" s="50" t="s">
        <v>110</v>
      </c>
      <c r="AC39" s="115">
        <v>3</v>
      </c>
      <c r="AD39" s="105"/>
    </row>
    <row r="40" spans="1:30" s="10" customFormat="1" ht="15.75" customHeight="1">
      <c r="A40" s="41">
        <v>45550</v>
      </c>
      <c r="B40" s="163" t="s">
        <v>104</v>
      </c>
      <c r="C40" s="163" t="s">
        <v>105</v>
      </c>
      <c r="J40" s="151"/>
      <c r="L40" s="429"/>
      <c r="X40" s="10">
        <f t="shared" si="0"/>
        <v>0</v>
      </c>
      <c r="Y40" s="104"/>
      <c r="Z40" s="114" t="s">
        <v>132</v>
      </c>
      <c r="AA40" s="50" t="s">
        <v>133</v>
      </c>
      <c r="AB40" s="50" t="s">
        <v>93</v>
      </c>
      <c r="AC40" s="115">
        <v>3</v>
      </c>
      <c r="AD40" s="105"/>
    </row>
    <row r="41" spans="1:30" s="10" customFormat="1" ht="15.75" customHeight="1">
      <c r="A41" s="41">
        <v>45551</v>
      </c>
      <c r="B41" s="163" t="s">
        <v>106</v>
      </c>
      <c r="C41" s="163" t="s">
        <v>552</v>
      </c>
      <c r="J41" s="151"/>
      <c r="L41" s="429"/>
      <c r="X41" s="10">
        <f t="shared" si="0"/>
        <v>0</v>
      </c>
      <c r="Y41" s="104"/>
      <c r="Z41" s="114" t="s">
        <v>134</v>
      </c>
      <c r="AA41" s="50" t="s">
        <v>135</v>
      </c>
      <c r="AB41" s="50" t="s">
        <v>93</v>
      </c>
      <c r="AC41" s="115">
        <v>3</v>
      </c>
      <c r="AD41" s="105"/>
    </row>
    <row r="42" spans="1:30" ht="15.75" customHeight="1">
      <c r="A42" s="299">
        <v>45552</v>
      </c>
      <c r="B42" s="309" t="s">
        <v>107</v>
      </c>
      <c r="C42" s="309" t="s">
        <v>553</v>
      </c>
      <c r="L42" s="301"/>
      <c r="N42" s="48">
        <v>0</v>
      </c>
      <c r="O42" s="48">
        <v>3</v>
      </c>
      <c r="P42" s="48">
        <v>0</v>
      </c>
      <c r="Q42" s="48">
        <v>0</v>
      </c>
      <c r="R42" s="48">
        <v>0</v>
      </c>
      <c r="S42" s="48">
        <v>1</v>
      </c>
      <c r="T42" s="48">
        <v>1</v>
      </c>
      <c r="U42" s="48">
        <v>1</v>
      </c>
      <c r="V42" s="48">
        <v>0</v>
      </c>
      <c r="W42" s="48">
        <v>0</v>
      </c>
      <c r="X42" s="48">
        <f t="shared" si="0"/>
        <v>6</v>
      </c>
      <c r="Y42" s="301"/>
      <c r="Z42" s="302" t="s">
        <v>136</v>
      </c>
      <c r="AA42" s="98" t="s">
        <v>137</v>
      </c>
      <c r="AB42" s="98" t="s">
        <v>93</v>
      </c>
      <c r="AC42" s="303">
        <v>3</v>
      </c>
      <c r="AD42" s="304"/>
    </row>
    <row r="43" spans="1:30" s="10" customFormat="1" ht="15.75" customHeight="1">
      <c r="A43" s="41">
        <v>45553</v>
      </c>
      <c r="B43" s="161" t="s">
        <v>157</v>
      </c>
      <c r="C43" s="380" t="s">
        <v>1557</v>
      </c>
      <c r="D43" s="24" t="s">
        <v>87</v>
      </c>
      <c r="E43" s="24" t="s">
        <v>87</v>
      </c>
      <c r="F43" s="24" t="s">
        <v>87</v>
      </c>
      <c r="G43" s="24" t="s">
        <v>87</v>
      </c>
      <c r="H43" s="226" t="s">
        <v>1327</v>
      </c>
      <c r="I43" s="226" t="s">
        <v>1327</v>
      </c>
      <c r="J43" s="196" t="s">
        <v>911</v>
      </c>
      <c r="K43" s="196" t="s">
        <v>908</v>
      </c>
      <c r="L43" s="430" t="s">
        <v>912</v>
      </c>
      <c r="M43" s="10">
        <v>3</v>
      </c>
      <c r="X43" s="10">
        <f t="shared" si="0"/>
        <v>3</v>
      </c>
      <c r="Y43" s="104"/>
      <c r="Z43" s="114" t="s">
        <v>138</v>
      </c>
      <c r="AA43" s="50" t="s">
        <v>139</v>
      </c>
      <c r="AB43" s="50" t="s">
        <v>93</v>
      </c>
      <c r="AC43" s="115">
        <v>3</v>
      </c>
      <c r="AD43" s="105"/>
    </row>
    <row r="44" spans="1:30" s="10" customFormat="1" ht="15.75" customHeight="1">
      <c r="A44" s="41"/>
      <c r="B44" s="161"/>
      <c r="C44" s="380"/>
      <c r="D44" s="24" t="s">
        <v>87</v>
      </c>
      <c r="E44" s="24" t="s">
        <v>87</v>
      </c>
      <c r="F44" s="24" t="s">
        <v>87</v>
      </c>
      <c r="G44" s="24" t="s">
        <v>87</v>
      </c>
      <c r="H44" s="226" t="s">
        <v>1432</v>
      </c>
      <c r="I44" s="226" t="s">
        <v>1432</v>
      </c>
      <c r="J44" s="196" t="s">
        <v>909</v>
      </c>
      <c r="K44" s="196" t="s">
        <v>910</v>
      </c>
      <c r="L44" s="430" t="s">
        <v>914</v>
      </c>
      <c r="X44" s="10">
        <f t="shared" si="0"/>
        <v>0</v>
      </c>
      <c r="Y44" s="104"/>
      <c r="Z44" s="114" t="s">
        <v>140</v>
      </c>
      <c r="AA44" s="50" t="s">
        <v>141</v>
      </c>
      <c r="AB44" s="50" t="s">
        <v>142</v>
      </c>
      <c r="AC44" s="115">
        <v>3</v>
      </c>
      <c r="AD44" s="105"/>
    </row>
    <row r="45" spans="1:30" s="10" customFormat="1" ht="15.75" customHeight="1">
      <c r="A45" s="41"/>
      <c r="B45" s="161"/>
      <c r="C45" s="380"/>
      <c r="D45" s="24" t="s">
        <v>87</v>
      </c>
      <c r="E45" s="24" t="s">
        <v>87</v>
      </c>
      <c r="F45" s="24" t="s">
        <v>87</v>
      </c>
      <c r="G45" s="24" t="s">
        <v>87</v>
      </c>
      <c r="H45" s="226" t="s">
        <v>3</v>
      </c>
      <c r="I45" s="226" t="s">
        <v>3</v>
      </c>
      <c r="J45" s="196" t="s">
        <v>3</v>
      </c>
      <c r="K45" s="196" t="s">
        <v>3</v>
      </c>
      <c r="L45" s="431" t="s">
        <v>806</v>
      </c>
      <c r="N45" s="10">
        <v>3</v>
      </c>
      <c r="O45" s="10">
        <v>1</v>
      </c>
      <c r="P45" s="10">
        <v>1</v>
      </c>
      <c r="Q45" s="10">
        <v>0</v>
      </c>
      <c r="R45" s="10">
        <v>0</v>
      </c>
      <c r="S45" s="10">
        <v>0</v>
      </c>
      <c r="T45" s="10">
        <v>0</v>
      </c>
      <c r="U45" s="10">
        <v>2</v>
      </c>
      <c r="V45" s="10">
        <v>0</v>
      </c>
      <c r="W45" s="10">
        <v>0</v>
      </c>
      <c r="X45" s="10">
        <f t="shared" si="0"/>
        <v>7</v>
      </c>
      <c r="Y45" s="104"/>
      <c r="Z45" s="114" t="s">
        <v>143</v>
      </c>
      <c r="AA45" s="50" t="s">
        <v>144</v>
      </c>
      <c r="AB45" s="50" t="s">
        <v>145</v>
      </c>
      <c r="AC45" s="115">
        <v>3</v>
      </c>
      <c r="AD45" s="105"/>
    </row>
    <row r="46" spans="1:30" ht="15.75" customHeight="1">
      <c r="A46" s="299">
        <v>45554</v>
      </c>
      <c r="B46" s="305" t="s">
        <v>86</v>
      </c>
      <c r="C46" s="379" t="s">
        <v>1559</v>
      </c>
      <c r="D46" s="293" t="s">
        <v>87</v>
      </c>
      <c r="E46" s="293" t="s">
        <v>87</v>
      </c>
      <c r="F46" s="293" t="s">
        <v>87</v>
      </c>
      <c r="G46" s="293" t="s">
        <v>87</v>
      </c>
      <c r="H46" s="310" t="s">
        <v>682</v>
      </c>
      <c r="I46" s="311" t="s">
        <v>684</v>
      </c>
      <c r="J46" s="267" t="s">
        <v>1453</v>
      </c>
      <c r="K46" s="311" t="s">
        <v>684</v>
      </c>
      <c r="L46" s="432" t="s">
        <v>1494</v>
      </c>
      <c r="X46" s="48">
        <f t="shared" si="0"/>
        <v>0</v>
      </c>
      <c r="Y46" s="301"/>
      <c r="Z46" s="302" t="s">
        <v>146</v>
      </c>
      <c r="AA46" s="98" t="s">
        <v>147</v>
      </c>
      <c r="AB46" s="98" t="s">
        <v>148</v>
      </c>
      <c r="AC46" s="303">
        <v>3</v>
      </c>
      <c r="AD46" s="304"/>
    </row>
    <row r="47" spans="1:30" s="10" customFormat="1" ht="15.75" customHeight="1">
      <c r="A47" s="41"/>
      <c r="B47" s="35"/>
      <c r="C47" s="379" t="s">
        <v>1560</v>
      </c>
      <c r="D47" s="24" t="s">
        <v>87</v>
      </c>
      <c r="E47" s="24" t="s">
        <v>87</v>
      </c>
      <c r="F47" s="24" t="s">
        <v>87</v>
      </c>
      <c r="G47" s="24" t="s">
        <v>87</v>
      </c>
      <c r="H47" s="174" t="s">
        <v>678</v>
      </c>
      <c r="I47" s="174" t="s">
        <v>678</v>
      </c>
      <c r="J47" s="267" t="s">
        <v>1450</v>
      </c>
      <c r="K47" s="174" t="s">
        <v>360</v>
      </c>
      <c r="L47" s="423" t="s">
        <v>1495</v>
      </c>
      <c r="X47" s="10">
        <f t="shared" si="0"/>
        <v>0</v>
      </c>
      <c r="Y47" s="104"/>
      <c r="Z47" s="114" t="s">
        <v>149</v>
      </c>
      <c r="AA47" s="50" t="s">
        <v>150</v>
      </c>
      <c r="AB47" s="50" t="s">
        <v>93</v>
      </c>
      <c r="AC47" s="115">
        <v>3</v>
      </c>
      <c r="AD47" s="105"/>
    </row>
    <row r="48" spans="1:30" s="10" customFormat="1" ht="15.75" customHeight="1">
      <c r="A48" s="41"/>
      <c r="C48" s="379" t="s">
        <v>3</v>
      </c>
      <c r="D48" s="24" t="s">
        <v>87</v>
      </c>
      <c r="E48" s="24" t="s">
        <v>87</v>
      </c>
      <c r="F48" s="24" t="s">
        <v>87</v>
      </c>
      <c r="G48" s="24" t="s">
        <v>87</v>
      </c>
      <c r="H48" s="62" t="s">
        <v>683</v>
      </c>
      <c r="I48" s="62" t="s">
        <v>685</v>
      </c>
      <c r="J48" s="267" t="s">
        <v>1749</v>
      </c>
      <c r="K48" s="62" t="s">
        <v>685</v>
      </c>
      <c r="L48" s="419" t="s">
        <v>3</v>
      </c>
      <c r="X48" s="10">
        <f t="shared" si="0"/>
        <v>0</v>
      </c>
      <c r="Y48" s="104"/>
      <c r="Z48" s="114" t="s">
        <v>151</v>
      </c>
      <c r="AA48" s="50" t="s">
        <v>152</v>
      </c>
      <c r="AB48" s="50" t="s">
        <v>93</v>
      </c>
      <c r="AC48" s="115">
        <v>3</v>
      </c>
      <c r="AD48" s="105"/>
    </row>
    <row r="49" spans="1:30" s="10" customFormat="1" ht="15" customHeight="1">
      <c r="A49" s="41">
        <v>45555</v>
      </c>
      <c r="B49" s="10" t="s">
        <v>96</v>
      </c>
      <c r="C49" s="385" t="s">
        <v>1634</v>
      </c>
      <c r="D49" s="24" t="s">
        <v>87</v>
      </c>
      <c r="E49" s="24" t="s">
        <v>87</v>
      </c>
      <c r="F49" s="24" t="s">
        <v>87</v>
      </c>
      <c r="G49" s="24" t="s">
        <v>87</v>
      </c>
      <c r="H49" s="196" t="s">
        <v>912</v>
      </c>
      <c r="I49" s="196" t="s">
        <v>912</v>
      </c>
      <c r="J49" s="227"/>
      <c r="K49" s="227" t="s">
        <v>1327</v>
      </c>
      <c r="L49" s="424" t="s">
        <v>57</v>
      </c>
      <c r="M49" s="10">
        <v>2</v>
      </c>
      <c r="N49" s="44">
        <v>0</v>
      </c>
      <c r="O49" s="10">
        <v>1</v>
      </c>
      <c r="P49" s="10">
        <v>0</v>
      </c>
      <c r="Q49" s="10">
        <v>1</v>
      </c>
      <c r="R49" s="10">
        <v>1</v>
      </c>
      <c r="S49" s="10">
        <v>0</v>
      </c>
      <c r="T49" s="10">
        <v>1</v>
      </c>
      <c r="U49" s="10">
        <v>3</v>
      </c>
      <c r="V49" s="10">
        <v>0</v>
      </c>
      <c r="W49" s="10">
        <v>0</v>
      </c>
      <c r="X49" s="10">
        <f t="shared" si="0"/>
        <v>9</v>
      </c>
      <c r="Y49" s="104"/>
      <c r="Z49" s="114" t="s">
        <v>153</v>
      </c>
      <c r="AA49" s="50" t="s">
        <v>154</v>
      </c>
      <c r="AB49" s="50" t="s">
        <v>93</v>
      </c>
      <c r="AC49" s="115">
        <v>3</v>
      </c>
      <c r="AD49" s="105"/>
    </row>
    <row r="50" spans="1:30" s="10" customFormat="1" ht="15.75" customHeight="1">
      <c r="A50" s="41"/>
      <c r="C50" s="646" t="s">
        <v>687</v>
      </c>
      <c r="D50" s="24" t="s">
        <v>87</v>
      </c>
      <c r="E50" s="24" t="s">
        <v>87</v>
      </c>
      <c r="F50" s="24" t="s">
        <v>87</v>
      </c>
      <c r="G50" s="24" t="s">
        <v>87</v>
      </c>
      <c r="H50" s="196" t="s">
        <v>913</v>
      </c>
      <c r="I50" s="200" t="s">
        <v>915</v>
      </c>
      <c r="J50" s="227" t="s">
        <v>57</v>
      </c>
      <c r="K50" s="227" t="s">
        <v>1240</v>
      </c>
      <c r="L50" s="433"/>
      <c r="N50" s="44"/>
      <c r="X50" s="10">
        <f t="shared" si="0"/>
        <v>0</v>
      </c>
      <c r="Y50" s="104"/>
      <c r="Z50" s="114" t="s">
        <v>155</v>
      </c>
      <c r="AA50" s="50" t="s">
        <v>156</v>
      </c>
      <c r="AB50" s="50" t="s">
        <v>93</v>
      </c>
      <c r="AC50" s="115">
        <v>3</v>
      </c>
      <c r="AD50" s="105"/>
    </row>
    <row r="51" spans="1:30" s="10" customFormat="1" ht="15.75" customHeight="1">
      <c r="A51" s="41"/>
      <c r="C51" s="646" t="s">
        <v>3</v>
      </c>
      <c r="D51" s="24" t="s">
        <v>87</v>
      </c>
      <c r="E51" s="24" t="s">
        <v>87</v>
      </c>
      <c r="F51" s="24" t="s">
        <v>87</v>
      </c>
      <c r="G51" s="24" t="s">
        <v>87</v>
      </c>
      <c r="H51" s="196" t="s">
        <v>3</v>
      </c>
      <c r="I51" s="196" t="s">
        <v>806</v>
      </c>
      <c r="J51" s="227" t="s">
        <v>3</v>
      </c>
      <c r="K51" s="227" t="s">
        <v>3</v>
      </c>
      <c r="L51" s="434"/>
      <c r="N51" s="44"/>
      <c r="X51" s="10">
        <f t="shared" si="0"/>
        <v>0</v>
      </c>
      <c r="Y51" s="104"/>
      <c r="Z51" s="114" t="s">
        <v>590</v>
      </c>
      <c r="AA51" s="50" t="s">
        <v>186</v>
      </c>
      <c r="AB51" s="50" t="s">
        <v>110</v>
      </c>
      <c r="AC51" s="115">
        <v>3</v>
      </c>
      <c r="AD51" s="105"/>
    </row>
    <row r="52" spans="1:30" s="10" customFormat="1" ht="15.75" customHeight="1">
      <c r="A52" s="41">
        <v>45556</v>
      </c>
      <c r="B52" s="10" t="s">
        <v>103</v>
      </c>
      <c r="C52" s="20" t="s">
        <v>1591</v>
      </c>
      <c r="D52" s="24" t="s">
        <v>87</v>
      </c>
      <c r="E52" s="24" t="s">
        <v>87</v>
      </c>
      <c r="F52" s="24" t="s">
        <v>87</v>
      </c>
      <c r="G52" s="24" t="s">
        <v>87</v>
      </c>
      <c r="H52" s="261" t="s">
        <v>44</v>
      </c>
      <c r="I52" s="174" t="s">
        <v>682</v>
      </c>
      <c r="J52" s="62" t="s">
        <v>684</v>
      </c>
      <c r="K52" s="62" t="s">
        <v>684</v>
      </c>
      <c r="L52" s="426" t="s">
        <v>1557</v>
      </c>
      <c r="M52" s="34"/>
      <c r="N52" s="10">
        <v>3</v>
      </c>
      <c r="O52" s="10">
        <v>1</v>
      </c>
      <c r="P52" s="10">
        <v>2</v>
      </c>
      <c r="Q52" s="10">
        <v>1</v>
      </c>
      <c r="R52" s="10">
        <v>0</v>
      </c>
      <c r="S52" s="10">
        <v>1</v>
      </c>
      <c r="T52" s="10">
        <v>0</v>
      </c>
      <c r="U52" s="10">
        <v>3</v>
      </c>
      <c r="V52" s="10">
        <v>0</v>
      </c>
      <c r="W52" s="10">
        <v>0</v>
      </c>
      <c r="X52" s="10">
        <f t="shared" si="0"/>
        <v>11</v>
      </c>
      <c r="Y52" s="104"/>
      <c r="Z52" s="114" t="s">
        <v>158</v>
      </c>
      <c r="AA52" s="50" t="s">
        <v>159</v>
      </c>
      <c r="AB52" s="50" t="s">
        <v>126</v>
      </c>
      <c r="AC52" s="115">
        <v>3</v>
      </c>
      <c r="AD52" s="105"/>
    </row>
    <row r="53" spans="1:30" s="10" customFormat="1" ht="15.75" customHeight="1">
      <c r="A53" s="41"/>
      <c r="C53" s="20" t="s">
        <v>1592</v>
      </c>
      <c r="D53" s="24" t="s">
        <v>87</v>
      </c>
      <c r="E53" s="24" t="s">
        <v>87</v>
      </c>
      <c r="F53" s="24" t="s">
        <v>87</v>
      </c>
      <c r="G53" s="24" t="s">
        <v>87</v>
      </c>
      <c r="H53" s="261" t="s">
        <v>13</v>
      </c>
      <c r="I53" s="174" t="s">
        <v>678</v>
      </c>
      <c r="J53" s="174" t="s">
        <v>678</v>
      </c>
      <c r="K53" s="174" t="s">
        <v>360</v>
      </c>
      <c r="L53" s="428"/>
      <c r="M53" s="34"/>
      <c r="Y53" s="104"/>
      <c r="Z53" s="114"/>
      <c r="AA53" s="50"/>
      <c r="AB53" s="50"/>
      <c r="AC53" s="115"/>
      <c r="AD53" s="105"/>
    </row>
    <row r="54" spans="1:30" s="10" customFormat="1" ht="15.75" customHeight="1">
      <c r="A54" s="41"/>
      <c r="C54" s="20" t="s">
        <v>3</v>
      </c>
      <c r="D54" s="24" t="s">
        <v>87</v>
      </c>
      <c r="E54" s="24" t="s">
        <v>87</v>
      </c>
      <c r="F54" s="24" t="s">
        <v>87</v>
      </c>
      <c r="G54" s="24" t="s">
        <v>87</v>
      </c>
      <c r="H54" s="226"/>
      <c r="I54" s="62" t="s">
        <v>683</v>
      </c>
      <c r="J54" s="62" t="s">
        <v>685</v>
      </c>
      <c r="K54" s="62" t="s">
        <v>685</v>
      </c>
      <c r="L54" s="428"/>
      <c r="M54" s="34"/>
      <c r="Y54" s="104"/>
      <c r="Z54" s="114"/>
      <c r="AA54" s="50"/>
      <c r="AB54" s="50"/>
      <c r="AC54" s="115"/>
      <c r="AD54" s="105"/>
    </row>
    <row r="55" spans="1:30" s="10" customFormat="1" ht="15.75" customHeight="1">
      <c r="A55" s="41">
        <v>45557</v>
      </c>
      <c r="B55" s="163" t="s">
        <v>104</v>
      </c>
      <c r="C55" s="163" t="s">
        <v>105</v>
      </c>
      <c r="K55" s="56"/>
      <c r="L55" s="429"/>
      <c r="M55" s="34"/>
      <c r="X55" s="10">
        <f t="shared" si="0"/>
        <v>0</v>
      </c>
      <c r="Y55" s="104"/>
      <c r="Z55" s="114" t="s">
        <v>160</v>
      </c>
      <c r="AA55" s="50" t="s">
        <v>161</v>
      </c>
      <c r="AB55" s="50" t="s">
        <v>126</v>
      </c>
      <c r="AC55" s="115">
        <v>3</v>
      </c>
      <c r="AD55" s="105"/>
    </row>
    <row r="56" spans="1:30" s="10" customFormat="1" ht="15.75" customHeight="1">
      <c r="A56" s="41">
        <v>45558</v>
      </c>
      <c r="B56" s="10" t="s">
        <v>106</v>
      </c>
      <c r="C56" s="380" t="s">
        <v>1557</v>
      </c>
      <c r="D56" s="24" t="s">
        <v>87</v>
      </c>
      <c r="E56" s="24" t="s">
        <v>87</v>
      </c>
      <c r="F56" s="24" t="s">
        <v>87</v>
      </c>
      <c r="G56" s="24" t="s">
        <v>87</v>
      </c>
      <c r="H56" s="541" t="s">
        <v>1454</v>
      </c>
      <c r="I56" s="542" t="s">
        <v>920</v>
      </c>
      <c r="J56" s="538" t="s">
        <v>918</v>
      </c>
      <c r="K56" s="549" t="s">
        <v>921</v>
      </c>
      <c r="L56" s="550" t="s">
        <v>1326</v>
      </c>
      <c r="M56" s="34">
        <v>3</v>
      </c>
      <c r="S56" s="10">
        <v>1</v>
      </c>
      <c r="X56" s="10">
        <f t="shared" si="0"/>
        <v>4</v>
      </c>
      <c r="Y56" s="104"/>
      <c r="Z56" s="114" t="s">
        <v>162</v>
      </c>
      <c r="AA56" s="50" t="s">
        <v>163</v>
      </c>
      <c r="AB56" s="50" t="s">
        <v>93</v>
      </c>
      <c r="AC56" s="115">
        <v>3</v>
      </c>
      <c r="AD56" s="105"/>
    </row>
    <row r="57" spans="1:30" s="10" customFormat="1" ht="15.75" customHeight="1">
      <c r="A57" s="41"/>
      <c r="C57" s="380"/>
      <c r="D57" s="24" t="s">
        <v>87</v>
      </c>
      <c r="E57" s="24" t="s">
        <v>87</v>
      </c>
      <c r="F57" s="24" t="s">
        <v>87</v>
      </c>
      <c r="G57" s="24" t="s">
        <v>87</v>
      </c>
      <c r="H57" s="538" t="s">
        <v>1450</v>
      </c>
      <c r="I57" s="543" t="s">
        <v>916</v>
      </c>
      <c r="J57" s="551" t="s">
        <v>919</v>
      </c>
      <c r="K57" s="549" t="s">
        <v>922</v>
      </c>
      <c r="L57" s="552" t="s">
        <v>1241</v>
      </c>
      <c r="N57" s="10">
        <v>0</v>
      </c>
      <c r="O57" s="10">
        <v>2</v>
      </c>
      <c r="P57" s="10">
        <v>0</v>
      </c>
      <c r="Q57" s="10">
        <v>0</v>
      </c>
      <c r="R57" s="10">
        <v>0</v>
      </c>
      <c r="S57" s="10">
        <v>0</v>
      </c>
      <c r="T57" s="10">
        <v>0</v>
      </c>
      <c r="U57" s="10">
        <v>3</v>
      </c>
      <c r="V57" s="10">
        <v>0</v>
      </c>
      <c r="W57" s="10">
        <v>0</v>
      </c>
      <c r="X57" s="10">
        <f t="shared" si="0"/>
        <v>5</v>
      </c>
      <c r="Y57" s="104"/>
      <c r="Z57" s="114" t="s">
        <v>164</v>
      </c>
      <c r="AA57" s="50" t="s">
        <v>165</v>
      </c>
      <c r="AB57" s="50" t="s">
        <v>166</v>
      </c>
      <c r="AC57" s="115">
        <v>3</v>
      </c>
      <c r="AD57" s="105"/>
    </row>
    <row r="58" spans="1:30" s="10" customFormat="1" ht="15.75" customHeight="1">
      <c r="A58" s="41"/>
      <c r="C58" s="380"/>
      <c r="D58" s="24" t="s">
        <v>87</v>
      </c>
      <c r="E58" s="24" t="s">
        <v>87</v>
      </c>
      <c r="F58" s="24" t="s">
        <v>87</v>
      </c>
      <c r="G58" s="24" t="s">
        <v>87</v>
      </c>
      <c r="H58" s="544" t="s">
        <v>1823</v>
      </c>
      <c r="I58" s="583" t="s">
        <v>1822</v>
      </c>
      <c r="J58" s="553" t="s">
        <v>1822</v>
      </c>
      <c r="K58" s="549" t="s">
        <v>187</v>
      </c>
      <c r="L58" s="600" t="s">
        <v>1822</v>
      </c>
      <c r="X58" s="10">
        <f t="shared" si="0"/>
        <v>0</v>
      </c>
      <c r="Y58" s="104"/>
      <c r="Z58" s="114" t="s">
        <v>167</v>
      </c>
      <c r="AA58" s="50" t="s">
        <v>168</v>
      </c>
      <c r="AB58" s="50" t="s">
        <v>93</v>
      </c>
      <c r="AC58" s="115">
        <v>3</v>
      </c>
      <c r="AD58" s="105"/>
    </row>
    <row r="59" spans="1:30" ht="15.75" customHeight="1">
      <c r="A59" s="299">
        <v>45559</v>
      </c>
      <c r="B59" s="48" t="s">
        <v>107</v>
      </c>
      <c r="C59" s="20" t="s">
        <v>1593</v>
      </c>
      <c r="D59" s="293" t="s">
        <v>87</v>
      </c>
      <c r="E59" s="293" t="s">
        <v>87</v>
      </c>
      <c r="F59" s="293" t="s">
        <v>87</v>
      </c>
      <c r="G59" s="293" t="s">
        <v>87</v>
      </c>
      <c r="H59" s="545" t="s">
        <v>686</v>
      </c>
      <c r="I59" s="546" t="s">
        <v>689</v>
      </c>
      <c r="J59" s="546" t="s">
        <v>689</v>
      </c>
      <c r="K59" s="554" t="s">
        <v>1326</v>
      </c>
      <c r="L59" s="555" t="s">
        <v>1496</v>
      </c>
      <c r="X59" s="48">
        <f t="shared" si="0"/>
        <v>0</v>
      </c>
      <c r="Y59" s="301"/>
      <c r="Z59" s="302" t="s">
        <v>169</v>
      </c>
      <c r="AA59" s="98" t="s">
        <v>170</v>
      </c>
      <c r="AB59" s="60" t="s">
        <v>93</v>
      </c>
      <c r="AC59" s="303">
        <v>3</v>
      </c>
      <c r="AD59" s="304"/>
    </row>
    <row r="60" spans="1:30" s="10" customFormat="1" ht="15.75" customHeight="1">
      <c r="A60" s="41"/>
      <c r="C60" s="20" t="s">
        <v>1502</v>
      </c>
      <c r="D60" s="24" t="s">
        <v>87</v>
      </c>
      <c r="E60" s="24" t="s">
        <v>87</v>
      </c>
      <c r="F60" s="24" t="s">
        <v>87</v>
      </c>
      <c r="G60" s="24" t="s">
        <v>87</v>
      </c>
      <c r="H60" s="539" t="s">
        <v>1827</v>
      </c>
      <c r="I60" s="539" t="s">
        <v>1827</v>
      </c>
      <c r="J60" s="539" t="s">
        <v>1828</v>
      </c>
      <c r="K60" s="543" t="s">
        <v>1239</v>
      </c>
      <c r="L60" s="540" t="s">
        <v>1497</v>
      </c>
      <c r="M60" s="153"/>
      <c r="N60" s="10">
        <v>3</v>
      </c>
      <c r="O60" s="10">
        <v>0</v>
      </c>
      <c r="P60" s="10">
        <v>1</v>
      </c>
      <c r="Q60" s="10">
        <v>1</v>
      </c>
      <c r="R60" s="10">
        <v>0</v>
      </c>
      <c r="S60" s="10">
        <v>0</v>
      </c>
      <c r="T60" s="10">
        <v>0</v>
      </c>
      <c r="U60" s="10">
        <v>3</v>
      </c>
      <c r="V60" s="10">
        <v>0</v>
      </c>
      <c r="W60" s="10">
        <v>0</v>
      </c>
      <c r="X60" s="10">
        <f t="shared" si="0"/>
        <v>8</v>
      </c>
      <c r="Y60" s="104"/>
      <c r="Z60" s="116" t="s">
        <v>171</v>
      </c>
      <c r="AA60" s="60" t="s">
        <v>172</v>
      </c>
      <c r="AB60" s="50" t="s">
        <v>93</v>
      </c>
      <c r="AC60" s="115">
        <v>3</v>
      </c>
      <c r="AD60" s="105"/>
    </row>
    <row r="61" spans="1:30" s="10" customFormat="1" ht="15.75" customHeight="1">
      <c r="A61" s="41"/>
      <c r="C61" s="20" t="s">
        <v>3</v>
      </c>
      <c r="D61" s="24" t="s">
        <v>87</v>
      </c>
      <c r="E61" s="24" t="s">
        <v>87</v>
      </c>
      <c r="F61" s="24" t="s">
        <v>87</v>
      </c>
      <c r="G61" s="24" t="s">
        <v>87</v>
      </c>
      <c r="H61" s="538" t="s">
        <v>688</v>
      </c>
      <c r="I61" s="538" t="s">
        <v>690</v>
      </c>
      <c r="J61" s="538" t="s">
        <v>690</v>
      </c>
      <c r="K61" s="556" t="s">
        <v>806</v>
      </c>
      <c r="L61" s="540" t="s">
        <v>3</v>
      </c>
      <c r="M61" s="153"/>
      <c r="X61" s="10">
        <f t="shared" si="0"/>
        <v>0</v>
      </c>
      <c r="Y61" s="104"/>
      <c r="Z61" s="116" t="s">
        <v>173</v>
      </c>
      <c r="AA61" s="53" t="s">
        <v>174</v>
      </c>
      <c r="AB61" s="53" t="s">
        <v>93</v>
      </c>
      <c r="AC61" s="115">
        <v>3</v>
      </c>
      <c r="AD61" s="105"/>
    </row>
    <row r="62" spans="1:30" s="10" customFormat="1" ht="15.75" customHeight="1">
      <c r="A62" s="41">
        <v>45560</v>
      </c>
      <c r="B62" s="161" t="s">
        <v>157</v>
      </c>
      <c r="C62" s="380" t="s">
        <v>1557</v>
      </c>
      <c r="D62" s="24" t="s">
        <v>87</v>
      </c>
      <c r="E62" s="24" t="s">
        <v>87</v>
      </c>
      <c r="F62" s="24" t="s">
        <v>87</v>
      </c>
      <c r="G62" s="24" t="s">
        <v>87</v>
      </c>
      <c r="H62" s="547" t="s">
        <v>1326</v>
      </c>
      <c r="I62" s="547" t="s">
        <v>1433</v>
      </c>
      <c r="J62" s="378" t="s">
        <v>20</v>
      </c>
      <c r="K62" s="378" t="s">
        <v>20</v>
      </c>
      <c r="L62" s="422" t="s">
        <v>20</v>
      </c>
      <c r="M62" s="153">
        <v>3</v>
      </c>
      <c r="S62" s="10">
        <v>1</v>
      </c>
      <c r="X62" s="10">
        <f t="shared" si="0"/>
        <v>4</v>
      </c>
      <c r="Y62" s="104"/>
      <c r="Z62" s="116" t="s">
        <v>175</v>
      </c>
      <c r="AA62" s="53" t="s">
        <v>176</v>
      </c>
      <c r="AB62" s="53" t="s">
        <v>93</v>
      </c>
      <c r="AC62" s="115">
        <v>3</v>
      </c>
      <c r="AD62" s="105"/>
    </row>
    <row r="63" spans="1:30" s="10" customFormat="1" ht="15.75" customHeight="1">
      <c r="A63" s="41"/>
      <c r="B63" s="161"/>
      <c r="C63" s="380"/>
      <c r="D63" s="24" t="s">
        <v>87</v>
      </c>
      <c r="E63" s="24" t="s">
        <v>87</v>
      </c>
      <c r="F63" s="24" t="s">
        <v>87</v>
      </c>
      <c r="G63" s="24" t="s">
        <v>87</v>
      </c>
      <c r="H63" s="548" t="s">
        <v>1430</v>
      </c>
      <c r="I63" s="538" t="s">
        <v>1242</v>
      </c>
      <c r="J63" s="378" t="s">
        <v>998</v>
      </c>
      <c r="K63" s="378" t="s">
        <v>998</v>
      </c>
      <c r="L63" s="422" t="s">
        <v>1002</v>
      </c>
      <c r="N63" s="34">
        <v>0</v>
      </c>
      <c r="O63" s="10">
        <v>2</v>
      </c>
      <c r="P63" s="34">
        <v>1</v>
      </c>
      <c r="Q63" s="34">
        <v>0</v>
      </c>
      <c r="R63" s="10">
        <v>0</v>
      </c>
      <c r="S63" s="10">
        <v>0</v>
      </c>
      <c r="T63" s="10">
        <v>0</v>
      </c>
      <c r="U63" s="10">
        <v>3</v>
      </c>
      <c r="V63" s="10">
        <v>0</v>
      </c>
      <c r="W63" s="10">
        <v>0</v>
      </c>
      <c r="X63" s="10">
        <f t="shared" si="0"/>
        <v>6</v>
      </c>
      <c r="Y63" s="104"/>
      <c r="Z63" s="116" t="s">
        <v>177</v>
      </c>
      <c r="AA63" s="60" t="s">
        <v>178</v>
      </c>
      <c r="AB63" s="53" t="s">
        <v>179</v>
      </c>
      <c r="AC63" s="115">
        <v>3</v>
      </c>
      <c r="AD63" s="105"/>
    </row>
    <row r="64" spans="1:30" s="10" customFormat="1" ht="15.75" customHeight="1">
      <c r="A64" s="41"/>
      <c r="B64" s="161"/>
      <c r="C64" s="380"/>
      <c r="D64" s="24" t="s">
        <v>87</v>
      </c>
      <c r="E64" s="24" t="s">
        <v>87</v>
      </c>
      <c r="F64" s="24" t="s">
        <v>87</v>
      </c>
      <c r="G64" s="24" t="s">
        <v>87</v>
      </c>
      <c r="H64" s="539" t="s">
        <v>1825</v>
      </c>
      <c r="I64" s="539" t="s">
        <v>1825</v>
      </c>
      <c r="J64" s="378" t="s">
        <v>806</v>
      </c>
      <c r="K64" s="378" t="s">
        <v>806</v>
      </c>
      <c r="L64" s="436"/>
      <c r="X64" s="10">
        <f t="shared" si="0"/>
        <v>0</v>
      </c>
      <c r="Y64" s="104"/>
      <c r="Z64" s="116" t="s">
        <v>180</v>
      </c>
      <c r="AA64" s="60" t="s">
        <v>181</v>
      </c>
      <c r="AB64" s="53" t="s">
        <v>93</v>
      </c>
      <c r="AC64" s="115">
        <v>3</v>
      </c>
      <c r="AD64" s="105"/>
    </row>
    <row r="65" spans="1:30" ht="15.75" customHeight="1">
      <c r="A65" s="299">
        <v>45561</v>
      </c>
      <c r="B65" s="305" t="s">
        <v>86</v>
      </c>
      <c r="C65" s="30" t="s">
        <v>1561</v>
      </c>
      <c r="D65" s="293" t="s">
        <v>87</v>
      </c>
      <c r="E65" s="293" t="s">
        <v>87</v>
      </c>
      <c r="F65" s="293" t="s">
        <v>87</v>
      </c>
      <c r="G65" s="293" t="s">
        <v>87</v>
      </c>
      <c r="H65" s="311" t="s">
        <v>691</v>
      </c>
      <c r="I65" s="310" t="s">
        <v>691</v>
      </c>
      <c r="J65" s="271" t="s">
        <v>1455</v>
      </c>
      <c r="K65" s="307" t="s">
        <v>691</v>
      </c>
      <c r="L65" s="432" t="s">
        <v>1498</v>
      </c>
      <c r="X65" s="48">
        <f t="shared" si="0"/>
        <v>0</v>
      </c>
      <c r="Y65" s="301"/>
      <c r="Z65" s="313" t="s">
        <v>182</v>
      </c>
      <c r="AA65" s="314" t="s">
        <v>183</v>
      </c>
      <c r="AB65" s="314" t="s">
        <v>93</v>
      </c>
      <c r="AC65" s="303">
        <v>3</v>
      </c>
      <c r="AD65" s="304"/>
    </row>
    <row r="66" spans="1:30" s="10" customFormat="1" ht="15.75" customHeight="1">
      <c r="A66" s="41"/>
      <c r="B66" s="35"/>
      <c r="C66" s="30" t="s">
        <v>1562</v>
      </c>
      <c r="D66" s="24" t="s">
        <v>87</v>
      </c>
      <c r="E66" s="24" t="s">
        <v>87</v>
      </c>
      <c r="F66" s="24" t="s">
        <v>87</v>
      </c>
      <c r="G66" s="24" t="s">
        <v>87</v>
      </c>
      <c r="H66" s="169" t="s">
        <v>687</v>
      </c>
      <c r="I66" s="174" t="s">
        <v>687</v>
      </c>
      <c r="J66" s="262" t="s">
        <v>1750</v>
      </c>
      <c r="K66" s="174" t="s">
        <v>694</v>
      </c>
      <c r="L66" s="419" t="s">
        <v>1499</v>
      </c>
      <c r="N66" s="10">
        <v>3</v>
      </c>
      <c r="O66" s="10">
        <v>1</v>
      </c>
      <c r="P66" s="10">
        <v>1</v>
      </c>
      <c r="Q66" s="10">
        <v>0</v>
      </c>
      <c r="R66" s="10">
        <v>0</v>
      </c>
      <c r="S66" s="10">
        <v>0</v>
      </c>
      <c r="T66" s="10">
        <v>0</v>
      </c>
      <c r="U66" s="10">
        <v>3</v>
      </c>
      <c r="V66" s="10">
        <v>0</v>
      </c>
      <c r="W66" s="10">
        <v>0</v>
      </c>
      <c r="X66" s="10">
        <f t="shared" si="0"/>
        <v>8</v>
      </c>
      <c r="Y66" s="104"/>
      <c r="Z66" s="116" t="s">
        <v>184</v>
      </c>
      <c r="AA66" s="53" t="s">
        <v>156</v>
      </c>
      <c r="AB66" s="53" t="s">
        <v>93</v>
      </c>
      <c r="AC66" s="115">
        <v>3</v>
      </c>
      <c r="AD66" s="105"/>
    </row>
    <row r="67" spans="1:30" s="10" customFormat="1" ht="15.75" customHeight="1">
      <c r="A67" s="41"/>
      <c r="C67" s="641" t="s">
        <v>1822</v>
      </c>
      <c r="D67" s="24" t="s">
        <v>87</v>
      </c>
      <c r="E67" s="24" t="s">
        <v>87</v>
      </c>
      <c r="F67" s="24" t="s">
        <v>87</v>
      </c>
      <c r="G67" s="24" t="s">
        <v>87</v>
      </c>
      <c r="H67" s="175" t="s">
        <v>692</v>
      </c>
      <c r="I67" s="174" t="s">
        <v>693</v>
      </c>
      <c r="J67" s="262" t="s">
        <v>1751</v>
      </c>
      <c r="K67" s="174" t="s">
        <v>695</v>
      </c>
      <c r="L67" s="419" t="s">
        <v>3</v>
      </c>
      <c r="X67" s="10">
        <f t="shared" si="0"/>
        <v>0</v>
      </c>
      <c r="Y67" s="104"/>
      <c r="Z67" s="116" t="s">
        <v>185</v>
      </c>
      <c r="AA67" s="98" t="s">
        <v>186</v>
      </c>
      <c r="AB67" s="50" t="s">
        <v>93</v>
      </c>
      <c r="AC67" s="115">
        <v>3</v>
      </c>
      <c r="AD67" s="106"/>
    </row>
    <row r="68" spans="1:30" s="10" customFormat="1" ht="15.75" customHeight="1">
      <c r="A68" s="41">
        <v>45562</v>
      </c>
      <c r="B68" s="10" t="s">
        <v>96</v>
      </c>
      <c r="C68" s="384" t="s">
        <v>1633</v>
      </c>
      <c r="D68" s="24" t="s">
        <v>87</v>
      </c>
      <c r="E68" s="24" t="s">
        <v>87</v>
      </c>
      <c r="F68" s="24" t="s">
        <v>87</v>
      </c>
      <c r="G68" s="24" t="s">
        <v>87</v>
      </c>
      <c r="H68" s="196" t="s">
        <v>925</v>
      </c>
      <c r="I68" s="196" t="s">
        <v>926</v>
      </c>
      <c r="J68" s="33" t="s">
        <v>1326</v>
      </c>
      <c r="K68" s="33" t="s">
        <v>1433</v>
      </c>
      <c r="L68" s="424" t="s">
        <v>57</v>
      </c>
      <c r="M68" s="10">
        <v>2</v>
      </c>
      <c r="R68" s="10">
        <v>1</v>
      </c>
      <c r="X68" s="10">
        <f t="shared" si="0"/>
        <v>3</v>
      </c>
      <c r="Y68" s="104"/>
      <c r="Z68" s="116" t="s">
        <v>188</v>
      </c>
      <c r="AA68" s="98" t="s">
        <v>189</v>
      </c>
      <c r="AB68" s="50" t="s">
        <v>190</v>
      </c>
      <c r="AC68" s="115">
        <v>3</v>
      </c>
      <c r="AD68" s="105"/>
    </row>
    <row r="69" spans="1:30" s="10" customFormat="1" ht="15.75" customHeight="1">
      <c r="A69" s="41"/>
      <c r="C69" s="658" t="s">
        <v>687</v>
      </c>
      <c r="D69" s="24" t="s">
        <v>87</v>
      </c>
      <c r="E69" s="24" t="s">
        <v>87</v>
      </c>
      <c r="F69" s="24" t="s">
        <v>87</v>
      </c>
      <c r="G69" s="24" t="s">
        <v>87</v>
      </c>
      <c r="H69" s="196" t="s">
        <v>923</v>
      </c>
      <c r="I69" s="200" t="s">
        <v>1016</v>
      </c>
      <c r="J69" s="242" t="s">
        <v>1430</v>
      </c>
      <c r="K69" s="226" t="s">
        <v>1242</v>
      </c>
      <c r="L69" s="425"/>
      <c r="X69" s="10">
        <f t="shared" si="0"/>
        <v>0</v>
      </c>
      <c r="Y69" s="104"/>
      <c r="Z69" s="117" t="s">
        <v>191</v>
      </c>
      <c r="AA69" s="96" t="s">
        <v>192</v>
      </c>
      <c r="AB69" s="95" t="s">
        <v>126</v>
      </c>
      <c r="AC69" s="115">
        <v>3</v>
      </c>
      <c r="AD69" s="105"/>
    </row>
    <row r="70" spans="1:30" s="10" customFormat="1" ht="15.75" customHeight="1">
      <c r="A70" s="41"/>
      <c r="C70" s="658" t="s">
        <v>1822</v>
      </c>
      <c r="D70" s="24" t="s">
        <v>87</v>
      </c>
      <c r="E70" s="24" t="s">
        <v>87</v>
      </c>
      <c r="F70" s="24" t="s">
        <v>87</v>
      </c>
      <c r="G70" s="24" t="s">
        <v>87</v>
      </c>
      <c r="H70" s="200" t="s">
        <v>3</v>
      </c>
      <c r="I70" s="200" t="s">
        <v>3</v>
      </c>
      <c r="J70" s="226" t="s">
        <v>806</v>
      </c>
      <c r="K70" s="226" t="s">
        <v>806</v>
      </c>
      <c r="L70" s="437"/>
      <c r="N70" s="10">
        <v>0</v>
      </c>
      <c r="O70" s="10">
        <v>1</v>
      </c>
      <c r="P70" s="10">
        <v>0</v>
      </c>
      <c r="Q70" s="10">
        <v>1</v>
      </c>
      <c r="R70" s="10">
        <v>0</v>
      </c>
      <c r="S70" s="10">
        <v>0</v>
      </c>
      <c r="T70" s="10">
        <v>0</v>
      </c>
      <c r="U70" s="10">
        <v>3</v>
      </c>
      <c r="V70" s="10">
        <v>0</v>
      </c>
      <c r="W70" s="10">
        <v>0</v>
      </c>
      <c r="X70" s="10">
        <f t="shared" si="0"/>
        <v>5</v>
      </c>
      <c r="Y70" s="104"/>
      <c r="Z70" s="117" t="s">
        <v>193</v>
      </c>
      <c r="AA70" s="96" t="s">
        <v>194</v>
      </c>
      <c r="AB70" s="95" t="s">
        <v>93</v>
      </c>
      <c r="AC70" s="115">
        <v>3</v>
      </c>
      <c r="AD70" s="105"/>
    </row>
    <row r="71" spans="1:30" s="10" customFormat="1" ht="15.75" customHeight="1">
      <c r="A71" s="41">
        <v>45563</v>
      </c>
      <c r="B71" s="10" t="s">
        <v>103</v>
      </c>
      <c r="C71" s="380" t="s">
        <v>1557</v>
      </c>
      <c r="D71" s="24" t="s">
        <v>87</v>
      </c>
      <c r="E71" s="24" t="s">
        <v>87</v>
      </c>
      <c r="F71" s="24" t="s">
        <v>87</v>
      </c>
      <c r="G71" s="24" t="s">
        <v>87</v>
      </c>
      <c r="H71" s="19" t="s">
        <v>1434</v>
      </c>
      <c r="I71" s="226"/>
      <c r="J71" s="196" t="s">
        <v>928</v>
      </c>
      <c r="K71" s="380" t="s">
        <v>1557</v>
      </c>
      <c r="L71" s="426" t="s">
        <v>1557</v>
      </c>
      <c r="M71" s="10">
        <v>1</v>
      </c>
      <c r="S71" s="10">
        <v>3</v>
      </c>
      <c r="X71" s="10">
        <f t="shared" si="0"/>
        <v>4</v>
      </c>
      <c r="Y71" s="104"/>
      <c r="Z71" s="117" t="s">
        <v>195</v>
      </c>
      <c r="AA71" s="96" t="s">
        <v>196</v>
      </c>
      <c r="AB71" s="95" t="s">
        <v>93</v>
      </c>
      <c r="AC71" s="115">
        <v>3</v>
      </c>
      <c r="AD71" s="105"/>
    </row>
    <row r="72" spans="1:30" s="10" customFormat="1" ht="15.75" customHeight="1">
      <c r="A72" s="41"/>
      <c r="C72" s="380"/>
      <c r="D72" s="24" t="s">
        <v>87</v>
      </c>
      <c r="E72" s="24" t="s">
        <v>87</v>
      </c>
      <c r="F72" s="24" t="s">
        <v>87</v>
      </c>
      <c r="G72" s="24" t="s">
        <v>87</v>
      </c>
      <c r="H72" s="229" t="s">
        <v>1244</v>
      </c>
      <c r="I72" s="226"/>
      <c r="J72" s="196" t="s">
        <v>927</v>
      </c>
      <c r="K72" s="394"/>
      <c r="L72" s="438"/>
      <c r="P72" s="34"/>
      <c r="X72" s="10">
        <f t="shared" si="0"/>
        <v>0</v>
      </c>
      <c r="Y72" s="104"/>
      <c r="Z72" s="118" t="s">
        <v>591</v>
      </c>
      <c r="AA72" s="96" t="s">
        <v>592</v>
      </c>
      <c r="AB72" s="95" t="s">
        <v>593</v>
      </c>
      <c r="AC72" s="115">
        <v>3</v>
      </c>
      <c r="AD72" s="105"/>
    </row>
    <row r="73" spans="1:30" s="10" customFormat="1" ht="15.75" customHeight="1">
      <c r="A73" s="41"/>
      <c r="B73" s="34"/>
      <c r="C73" s="380"/>
      <c r="D73" s="24" t="s">
        <v>87</v>
      </c>
      <c r="E73" s="24" t="s">
        <v>87</v>
      </c>
      <c r="F73" s="24" t="s">
        <v>87</v>
      </c>
      <c r="G73" s="24" t="s">
        <v>87</v>
      </c>
      <c r="H73" s="226" t="s">
        <v>3</v>
      </c>
      <c r="I73" s="226"/>
      <c r="J73" s="196" t="s">
        <v>187</v>
      </c>
      <c r="K73" s="394"/>
      <c r="L73" s="428"/>
      <c r="M73" s="34"/>
      <c r="N73" s="10">
        <v>3</v>
      </c>
      <c r="O73" s="10">
        <v>1</v>
      </c>
      <c r="P73" s="34">
        <v>2</v>
      </c>
      <c r="Q73" s="10">
        <v>0</v>
      </c>
      <c r="R73" s="10">
        <v>0</v>
      </c>
      <c r="S73" s="10">
        <v>0</v>
      </c>
      <c r="T73" s="10">
        <v>0</v>
      </c>
      <c r="U73" s="10">
        <v>3</v>
      </c>
      <c r="V73" s="10">
        <v>0</v>
      </c>
      <c r="W73" s="10">
        <v>0</v>
      </c>
      <c r="X73" s="10">
        <f t="shared" si="0"/>
        <v>9</v>
      </c>
      <c r="Y73" s="104"/>
      <c r="Z73" s="118" t="s">
        <v>197</v>
      </c>
      <c r="AA73" s="97" t="s">
        <v>198</v>
      </c>
      <c r="AB73" s="97" t="s">
        <v>190</v>
      </c>
      <c r="AC73" s="115">
        <v>3</v>
      </c>
      <c r="AD73" s="105"/>
    </row>
    <row r="74" spans="1:30" s="10" customFormat="1" ht="15.75" customHeight="1">
      <c r="A74" s="41">
        <v>45564</v>
      </c>
      <c r="B74" s="163" t="s">
        <v>104</v>
      </c>
      <c r="C74" s="163" t="s">
        <v>105</v>
      </c>
      <c r="D74" s="153"/>
      <c r="K74" s="56"/>
      <c r="L74" s="429"/>
      <c r="M74" s="56"/>
      <c r="X74" s="10">
        <f t="shared" si="0"/>
        <v>0</v>
      </c>
      <c r="Y74" s="104"/>
      <c r="Z74" s="118" t="s">
        <v>199</v>
      </c>
      <c r="AA74" s="96" t="s">
        <v>200</v>
      </c>
      <c r="AB74" s="95" t="s">
        <v>93</v>
      </c>
      <c r="AC74" s="115">
        <v>3</v>
      </c>
      <c r="AD74" s="105"/>
    </row>
    <row r="75" spans="1:30" s="10" customFormat="1" ht="15.75" customHeight="1">
      <c r="A75" s="41">
        <v>45565</v>
      </c>
      <c r="B75" s="161" t="s">
        <v>106</v>
      </c>
      <c r="C75" s="380" t="s">
        <v>1557</v>
      </c>
      <c r="D75" s="24" t="s">
        <v>87</v>
      </c>
      <c r="E75" s="24" t="s">
        <v>87</v>
      </c>
      <c r="F75" s="24" t="s">
        <v>87</v>
      </c>
      <c r="G75" s="24" t="s">
        <v>87</v>
      </c>
      <c r="H75" s="262" t="s">
        <v>1752</v>
      </c>
      <c r="I75" s="197" t="s">
        <v>930</v>
      </c>
      <c r="J75" s="197" t="s">
        <v>932</v>
      </c>
      <c r="K75" s="197" t="s">
        <v>934</v>
      </c>
      <c r="L75" s="439"/>
      <c r="M75" s="34">
        <v>3</v>
      </c>
      <c r="S75" s="10">
        <v>1</v>
      </c>
      <c r="X75" s="10">
        <f t="shared" si="0"/>
        <v>4</v>
      </c>
      <c r="Y75" s="104"/>
      <c r="Z75" s="117" t="s">
        <v>201</v>
      </c>
      <c r="AA75" s="96" t="s">
        <v>202</v>
      </c>
      <c r="AB75" s="95" t="s">
        <v>93</v>
      </c>
      <c r="AC75" s="115">
        <v>3</v>
      </c>
      <c r="AD75" s="105"/>
    </row>
    <row r="76" spans="1:30" s="10" customFormat="1" ht="15.75" customHeight="1">
      <c r="A76" s="41"/>
      <c r="C76" s="380"/>
      <c r="D76" s="24" t="s">
        <v>87</v>
      </c>
      <c r="E76" s="24" t="s">
        <v>87</v>
      </c>
      <c r="F76" s="24" t="s">
        <v>87</v>
      </c>
      <c r="G76" s="24" t="s">
        <v>87</v>
      </c>
      <c r="H76" s="267" t="s">
        <v>1456</v>
      </c>
      <c r="I76" s="197" t="s">
        <v>929</v>
      </c>
      <c r="J76" s="197" t="s">
        <v>931</v>
      </c>
      <c r="K76" s="197" t="s">
        <v>933</v>
      </c>
      <c r="L76" s="439"/>
      <c r="N76" s="10">
        <v>2</v>
      </c>
      <c r="O76" s="10">
        <v>0</v>
      </c>
      <c r="P76" s="10">
        <v>0</v>
      </c>
      <c r="Q76" s="10">
        <v>0</v>
      </c>
      <c r="R76" s="10">
        <v>0</v>
      </c>
      <c r="S76" s="10">
        <v>0</v>
      </c>
      <c r="T76" s="10">
        <v>0</v>
      </c>
      <c r="U76" s="10">
        <v>3</v>
      </c>
      <c r="V76" s="10">
        <v>0</v>
      </c>
      <c r="W76" s="10">
        <v>0</v>
      </c>
      <c r="X76" s="10">
        <f t="shared" si="0"/>
        <v>5</v>
      </c>
      <c r="Y76" s="104"/>
      <c r="Z76" s="118" t="s">
        <v>203</v>
      </c>
      <c r="AA76" s="96" t="s">
        <v>204</v>
      </c>
      <c r="AB76" s="95" t="s">
        <v>179</v>
      </c>
      <c r="AC76" s="115">
        <v>3</v>
      </c>
      <c r="AD76" s="105"/>
    </row>
    <row r="77" spans="1:30" s="10" customFormat="1" ht="15.75" customHeight="1">
      <c r="A77" s="41"/>
      <c r="C77" s="380"/>
      <c r="D77" s="24" t="s">
        <v>87</v>
      </c>
      <c r="E77" s="24" t="s">
        <v>87</v>
      </c>
      <c r="F77" s="24" t="s">
        <v>87</v>
      </c>
      <c r="G77" s="24" t="s">
        <v>87</v>
      </c>
      <c r="H77" s="265" t="s">
        <v>1749</v>
      </c>
      <c r="I77" s="197" t="s">
        <v>3</v>
      </c>
      <c r="J77" s="225" t="s">
        <v>3</v>
      </c>
      <c r="K77" s="197" t="s">
        <v>187</v>
      </c>
      <c r="L77" s="439"/>
      <c r="X77" s="10">
        <f t="shared" si="0"/>
        <v>0</v>
      </c>
      <c r="Y77" s="104"/>
      <c r="Z77" s="117" t="s">
        <v>205</v>
      </c>
      <c r="AA77" s="96" t="s">
        <v>206</v>
      </c>
      <c r="AB77" s="95" t="s">
        <v>179</v>
      </c>
      <c r="AC77" s="115">
        <v>3</v>
      </c>
      <c r="AD77" s="105"/>
    </row>
    <row r="78" spans="1:30" ht="15.75" customHeight="1">
      <c r="A78" s="299">
        <v>45566</v>
      </c>
      <c r="B78" s="315" t="s">
        <v>107</v>
      </c>
      <c r="C78" s="20" t="s">
        <v>1501</v>
      </c>
      <c r="D78" s="293" t="s">
        <v>87</v>
      </c>
      <c r="E78" s="293" t="s">
        <v>87</v>
      </c>
      <c r="F78" s="293" t="s">
        <v>87</v>
      </c>
      <c r="G78" s="293" t="s">
        <v>87</v>
      </c>
      <c r="H78" s="316" t="s">
        <v>696</v>
      </c>
      <c r="I78" s="310" t="s">
        <v>698</v>
      </c>
      <c r="J78" s="317" t="s">
        <v>701</v>
      </c>
      <c r="K78" s="318" t="s">
        <v>1434</v>
      </c>
      <c r="L78" s="432" t="s">
        <v>1498</v>
      </c>
      <c r="M78" s="48">
        <v>0</v>
      </c>
      <c r="N78" s="48">
        <v>3</v>
      </c>
      <c r="O78" s="48">
        <v>1</v>
      </c>
      <c r="P78" s="48">
        <v>2</v>
      </c>
      <c r="Q78" s="48">
        <v>0</v>
      </c>
      <c r="R78" s="48">
        <v>0</v>
      </c>
      <c r="S78" s="48">
        <v>0</v>
      </c>
      <c r="T78" s="48">
        <v>0</v>
      </c>
      <c r="U78" s="48">
        <v>0</v>
      </c>
      <c r="V78" s="48">
        <v>0</v>
      </c>
      <c r="W78" s="48">
        <v>0</v>
      </c>
      <c r="X78" s="48">
        <f t="shared" si="0"/>
        <v>6</v>
      </c>
      <c r="Y78" s="301"/>
      <c r="Z78" s="319" t="s">
        <v>207</v>
      </c>
      <c r="AA78" s="96" t="s">
        <v>208</v>
      </c>
      <c r="AB78" s="96" t="s">
        <v>179</v>
      </c>
      <c r="AC78" s="303">
        <v>3</v>
      </c>
      <c r="AD78" s="304"/>
    </row>
    <row r="79" spans="1:30" s="10" customFormat="1" ht="15.75" customHeight="1">
      <c r="A79" s="41"/>
      <c r="B79" s="162"/>
      <c r="C79" s="20" t="s">
        <v>1594</v>
      </c>
      <c r="D79" s="24" t="s">
        <v>87</v>
      </c>
      <c r="E79" s="24" t="s">
        <v>87</v>
      </c>
      <c r="F79" s="24" t="s">
        <v>87</v>
      </c>
      <c r="G79" s="24" t="s">
        <v>87</v>
      </c>
      <c r="H79" s="176" t="s">
        <v>57</v>
      </c>
      <c r="I79" s="174" t="s">
        <v>360</v>
      </c>
      <c r="J79" s="174" t="s">
        <v>360</v>
      </c>
      <c r="K79" s="229" t="s">
        <v>1243</v>
      </c>
      <c r="L79" s="419" t="s">
        <v>1499</v>
      </c>
      <c r="Y79" s="104"/>
      <c r="Z79" s="117"/>
      <c r="AA79" s="96"/>
      <c r="AB79" s="95"/>
      <c r="AC79" s="115"/>
      <c r="AD79" s="105"/>
    </row>
    <row r="80" spans="1:30" s="10" customFormat="1" ht="15.75" customHeight="1">
      <c r="A80" s="41"/>
      <c r="B80" s="162"/>
      <c r="C80" s="20" t="s">
        <v>3</v>
      </c>
      <c r="D80" s="24" t="s">
        <v>87</v>
      </c>
      <c r="E80" s="24" t="s">
        <v>87</v>
      </c>
      <c r="F80" s="24" t="s">
        <v>87</v>
      </c>
      <c r="G80" s="24" t="s">
        <v>87</v>
      </c>
      <c r="H80" s="176" t="s">
        <v>697</v>
      </c>
      <c r="I80" s="174" t="s">
        <v>700</v>
      </c>
      <c r="J80" s="174" t="s">
        <v>699</v>
      </c>
      <c r="K80" s="261" t="s">
        <v>3</v>
      </c>
      <c r="L80" s="419" t="s">
        <v>3</v>
      </c>
      <c r="Y80" s="104"/>
      <c r="Z80" s="117"/>
      <c r="AA80" s="96"/>
      <c r="AB80" s="95"/>
      <c r="AC80" s="115"/>
      <c r="AD80" s="105"/>
    </row>
    <row r="81" spans="1:30" s="10" customFormat="1" ht="15.75" customHeight="1">
      <c r="A81" s="41">
        <v>45567</v>
      </c>
      <c r="B81" s="163" t="s">
        <v>157</v>
      </c>
      <c r="C81" s="163" t="s">
        <v>554</v>
      </c>
      <c r="J81" s="151"/>
      <c r="L81" s="429"/>
      <c r="M81" s="34"/>
      <c r="N81" s="10">
        <v>3</v>
      </c>
      <c r="O81" s="10">
        <v>1</v>
      </c>
      <c r="P81" s="10">
        <v>1</v>
      </c>
      <c r="Q81" s="10">
        <v>1</v>
      </c>
      <c r="R81" s="10">
        <v>0</v>
      </c>
      <c r="S81" s="10">
        <v>0</v>
      </c>
      <c r="T81" s="10">
        <v>0</v>
      </c>
      <c r="U81" s="10">
        <v>3</v>
      </c>
      <c r="V81" s="10">
        <v>0</v>
      </c>
      <c r="W81" s="10">
        <v>0</v>
      </c>
      <c r="X81" s="10">
        <f t="shared" si="0"/>
        <v>9</v>
      </c>
      <c r="Y81" s="104"/>
      <c r="Z81" s="117" t="s">
        <v>594</v>
      </c>
      <c r="AA81" s="96" t="s">
        <v>595</v>
      </c>
      <c r="AB81" s="95" t="s">
        <v>166</v>
      </c>
      <c r="AC81" s="115">
        <v>3</v>
      </c>
      <c r="AD81" s="105"/>
    </row>
    <row r="82" spans="1:30" ht="15.75" customHeight="1">
      <c r="A82" s="299">
        <v>45568</v>
      </c>
      <c r="B82" s="315" t="s">
        <v>86</v>
      </c>
      <c r="C82" s="379" t="s">
        <v>1563</v>
      </c>
      <c r="D82" s="293" t="s">
        <v>87</v>
      </c>
      <c r="E82" s="293" t="s">
        <v>87</v>
      </c>
      <c r="F82" s="293" t="s">
        <v>87</v>
      </c>
      <c r="G82" s="293" t="s">
        <v>87</v>
      </c>
      <c r="H82" s="310" t="s">
        <v>696</v>
      </c>
      <c r="I82" s="310" t="s">
        <v>696</v>
      </c>
      <c r="J82" s="266" t="s">
        <v>1457</v>
      </c>
      <c r="K82" s="310" t="s">
        <v>696</v>
      </c>
      <c r="L82" s="432" t="s">
        <v>1501</v>
      </c>
      <c r="M82" s="48">
        <v>0</v>
      </c>
      <c r="N82" s="48">
        <v>0</v>
      </c>
      <c r="O82" s="48">
        <v>3</v>
      </c>
      <c r="P82" s="48">
        <v>0</v>
      </c>
      <c r="Q82" s="48">
        <v>1</v>
      </c>
      <c r="R82" s="48">
        <v>0</v>
      </c>
      <c r="S82" s="48">
        <v>0</v>
      </c>
      <c r="T82" s="48">
        <v>0</v>
      </c>
      <c r="U82" s="48">
        <v>3</v>
      </c>
      <c r="V82" s="48">
        <v>0</v>
      </c>
      <c r="W82" s="48">
        <v>0</v>
      </c>
      <c r="X82" s="48">
        <f t="shared" si="0"/>
        <v>7</v>
      </c>
      <c r="Y82" s="301"/>
      <c r="Z82" s="319" t="s">
        <v>209</v>
      </c>
      <c r="AA82" s="96" t="s">
        <v>210</v>
      </c>
      <c r="AB82" s="96" t="s">
        <v>166</v>
      </c>
      <c r="AC82" s="303">
        <v>3</v>
      </c>
      <c r="AD82" s="304"/>
    </row>
    <row r="83" spans="1:30" s="10" customFormat="1" ht="21.75" customHeight="1">
      <c r="A83" s="41"/>
      <c r="C83" s="379" t="s">
        <v>1564</v>
      </c>
      <c r="D83" s="24" t="s">
        <v>87</v>
      </c>
      <c r="E83" s="24" t="s">
        <v>87</v>
      </c>
      <c r="F83" s="24" t="s">
        <v>87</v>
      </c>
      <c r="G83" s="24" t="s">
        <v>87</v>
      </c>
      <c r="H83" s="174" t="s">
        <v>57</v>
      </c>
      <c r="I83" s="174" t="s">
        <v>57</v>
      </c>
      <c r="J83" s="269" t="s">
        <v>1458</v>
      </c>
      <c r="K83" s="174" t="s">
        <v>57</v>
      </c>
      <c r="L83" s="440" t="s">
        <v>1502</v>
      </c>
      <c r="X83" s="10">
        <f t="shared" si="0"/>
        <v>0</v>
      </c>
      <c r="Y83" s="104"/>
      <c r="Z83" s="117" t="s">
        <v>211</v>
      </c>
      <c r="AA83" s="96" t="s">
        <v>212</v>
      </c>
      <c r="AB83" s="95" t="s">
        <v>213</v>
      </c>
      <c r="AC83" s="115">
        <v>3</v>
      </c>
      <c r="AD83" s="105"/>
    </row>
    <row r="84" spans="1:30" s="10" customFormat="1" ht="31.5" customHeight="1">
      <c r="C84" s="379"/>
      <c r="D84" s="24" t="s">
        <v>87</v>
      </c>
      <c r="E84" s="24" t="s">
        <v>87</v>
      </c>
      <c r="F84" s="24" t="s">
        <v>87</v>
      </c>
      <c r="G84" s="24" t="s">
        <v>87</v>
      </c>
      <c r="H84" s="176" t="s">
        <v>697</v>
      </c>
      <c r="I84" s="176" t="s">
        <v>697</v>
      </c>
      <c r="J84" s="267" t="s">
        <v>1749</v>
      </c>
      <c r="K84" s="176" t="s">
        <v>697</v>
      </c>
      <c r="L84" s="440" t="s">
        <v>924</v>
      </c>
      <c r="N84" s="56"/>
      <c r="P84" s="43"/>
      <c r="Q84" s="43"/>
      <c r="X84" s="10">
        <f t="shared" si="0"/>
        <v>0</v>
      </c>
      <c r="Y84" s="104"/>
      <c r="Z84" s="117" t="s">
        <v>214</v>
      </c>
      <c r="AA84" s="96" t="s">
        <v>215</v>
      </c>
      <c r="AB84" s="95" t="s">
        <v>166</v>
      </c>
      <c r="AC84" s="115">
        <v>3</v>
      </c>
      <c r="AD84" s="105"/>
    </row>
    <row r="85" spans="1:30" s="10" customFormat="1" ht="27.75" customHeight="1">
      <c r="A85" s="41">
        <v>45569</v>
      </c>
      <c r="B85" s="162" t="s">
        <v>96</v>
      </c>
      <c r="C85" s="643" t="s">
        <v>1635</v>
      </c>
      <c r="D85" s="24" t="s">
        <v>87</v>
      </c>
      <c r="E85" s="24" t="s">
        <v>87</v>
      </c>
      <c r="F85" s="24" t="s">
        <v>87</v>
      </c>
      <c r="G85" s="24" t="s">
        <v>87</v>
      </c>
      <c r="H85" s="557" t="s">
        <v>936</v>
      </c>
      <c r="I85" s="557" t="s">
        <v>936</v>
      </c>
      <c r="J85" s="547" t="s">
        <v>1433</v>
      </c>
      <c r="K85" s="547" t="s">
        <v>1433</v>
      </c>
      <c r="L85" s="424" t="s">
        <v>57</v>
      </c>
      <c r="M85" s="10">
        <v>2</v>
      </c>
      <c r="N85" s="10">
        <v>0</v>
      </c>
      <c r="O85" s="10">
        <v>2</v>
      </c>
      <c r="P85" s="10">
        <v>0</v>
      </c>
      <c r="Q85" s="10">
        <v>0</v>
      </c>
      <c r="R85" s="10">
        <v>1</v>
      </c>
      <c r="S85" s="10">
        <v>0</v>
      </c>
      <c r="T85" s="10">
        <v>0</v>
      </c>
      <c r="U85" s="10">
        <v>3</v>
      </c>
      <c r="V85" s="10">
        <v>0</v>
      </c>
      <c r="W85" s="10">
        <v>0</v>
      </c>
      <c r="X85" s="10">
        <f t="shared" si="0"/>
        <v>8</v>
      </c>
      <c r="Y85" s="104"/>
      <c r="Z85" s="117" t="s">
        <v>216</v>
      </c>
      <c r="AA85" s="99" t="s">
        <v>217</v>
      </c>
      <c r="AB85" s="97" t="s">
        <v>166</v>
      </c>
      <c r="AC85" s="115">
        <v>3</v>
      </c>
      <c r="AD85" s="105"/>
    </row>
    <row r="86" spans="1:30" s="10" customFormat="1" ht="22.5" customHeight="1">
      <c r="A86" s="41"/>
      <c r="C86" s="539" t="s">
        <v>687</v>
      </c>
      <c r="D86" s="24" t="s">
        <v>87</v>
      </c>
      <c r="E86" s="24" t="s">
        <v>87</v>
      </c>
      <c r="F86" s="24" t="s">
        <v>87</v>
      </c>
      <c r="G86" s="24" t="s">
        <v>87</v>
      </c>
      <c r="H86" s="557" t="s">
        <v>935</v>
      </c>
      <c r="I86" s="557" t="s">
        <v>935</v>
      </c>
      <c r="J86" s="538" t="s">
        <v>1245</v>
      </c>
      <c r="K86" s="538" t="s">
        <v>1245</v>
      </c>
      <c r="L86" s="424"/>
      <c r="P86" s="43"/>
      <c r="X86" s="10">
        <f t="shared" si="0"/>
        <v>0</v>
      </c>
      <c r="Y86" s="104"/>
      <c r="Z86" s="117" t="s">
        <v>218</v>
      </c>
      <c r="AA86" s="99" t="s">
        <v>219</v>
      </c>
      <c r="AB86" s="97" t="s">
        <v>166</v>
      </c>
      <c r="AC86" s="115">
        <v>3</v>
      </c>
      <c r="AD86" s="105"/>
    </row>
    <row r="87" spans="1:30" s="10" customFormat="1" ht="15.75" customHeight="1">
      <c r="C87" s="641" t="s">
        <v>1822</v>
      </c>
      <c r="D87" s="24" t="s">
        <v>87</v>
      </c>
      <c r="E87" s="24" t="s">
        <v>87</v>
      </c>
      <c r="F87" s="24" t="s">
        <v>87</v>
      </c>
      <c r="G87" s="24" t="s">
        <v>87</v>
      </c>
      <c r="H87" s="642" t="s">
        <v>1822</v>
      </c>
      <c r="I87" s="642" t="s">
        <v>1825</v>
      </c>
      <c r="J87" s="539" t="s">
        <v>1826</v>
      </c>
      <c r="K87" s="538" t="s">
        <v>806</v>
      </c>
      <c r="L87" s="424"/>
      <c r="P87" s="58"/>
      <c r="R87" s="56"/>
      <c r="X87" s="10">
        <f t="shared" si="0"/>
        <v>0</v>
      </c>
      <c r="Y87" s="104"/>
      <c r="Z87" s="117" t="s">
        <v>220</v>
      </c>
      <c r="AA87" s="96" t="s">
        <v>221</v>
      </c>
      <c r="AB87" s="95" t="s">
        <v>222</v>
      </c>
      <c r="AC87" s="115">
        <v>3</v>
      </c>
      <c r="AD87" s="105"/>
    </row>
    <row r="88" spans="1:30" s="10" customFormat="1" ht="18.75" customHeight="1">
      <c r="A88" s="41">
        <v>45570</v>
      </c>
      <c r="B88" s="164" t="s">
        <v>103</v>
      </c>
      <c r="C88" s="20" t="s">
        <v>1595</v>
      </c>
      <c r="D88" s="24" t="s">
        <v>87</v>
      </c>
      <c r="E88" s="24" t="s">
        <v>87</v>
      </c>
      <c r="F88" s="24" t="s">
        <v>87</v>
      </c>
      <c r="G88" s="24" t="s">
        <v>87</v>
      </c>
      <c r="H88" s="559" t="s">
        <v>1434</v>
      </c>
      <c r="I88" s="548" t="s">
        <v>696</v>
      </c>
      <c r="J88" s="548" t="s">
        <v>704</v>
      </c>
      <c r="K88" s="174" t="s">
        <v>704</v>
      </c>
      <c r="L88" s="441" t="s">
        <v>783</v>
      </c>
      <c r="M88" s="10">
        <v>0</v>
      </c>
      <c r="N88" s="10">
        <v>4</v>
      </c>
      <c r="O88" s="10">
        <v>1</v>
      </c>
      <c r="P88" s="58">
        <v>1</v>
      </c>
      <c r="Q88" s="10">
        <v>0</v>
      </c>
      <c r="R88" s="56">
        <v>0</v>
      </c>
      <c r="S88" s="10">
        <v>0</v>
      </c>
      <c r="T88" s="10">
        <v>0</v>
      </c>
      <c r="U88" s="10">
        <v>0</v>
      </c>
      <c r="V88" s="10">
        <v>0</v>
      </c>
      <c r="W88" s="10">
        <v>0</v>
      </c>
      <c r="X88" s="10">
        <f t="shared" si="0"/>
        <v>6</v>
      </c>
      <c r="Y88" s="104"/>
      <c r="Z88" s="117" t="s">
        <v>223</v>
      </c>
      <c r="AA88" s="99" t="s">
        <v>224</v>
      </c>
      <c r="AB88" s="97" t="s">
        <v>93</v>
      </c>
      <c r="AC88" s="115">
        <v>3</v>
      </c>
      <c r="AD88" s="105"/>
    </row>
    <row r="89" spans="1:30" s="10" customFormat="1" ht="18.75" customHeight="1">
      <c r="A89" s="41"/>
      <c r="B89" s="165"/>
      <c r="C89" s="20" t="s">
        <v>1596</v>
      </c>
      <c r="D89" s="24" t="s">
        <v>87</v>
      </c>
      <c r="E89" s="24" t="s">
        <v>87</v>
      </c>
      <c r="F89" s="24" t="s">
        <v>87</v>
      </c>
      <c r="G89" s="24" t="s">
        <v>87</v>
      </c>
      <c r="H89" s="560" t="s">
        <v>1246</v>
      </c>
      <c r="I89" s="548" t="s">
        <v>57</v>
      </c>
      <c r="J89" s="548" t="s">
        <v>57</v>
      </c>
      <c r="K89" s="174" t="s">
        <v>57</v>
      </c>
      <c r="L89" s="442" t="s">
        <v>706</v>
      </c>
      <c r="P89" s="58"/>
      <c r="R89" s="56"/>
      <c r="Y89" s="104"/>
      <c r="Z89" s="117"/>
      <c r="AA89" s="99"/>
      <c r="AB89" s="97"/>
      <c r="AC89" s="115"/>
      <c r="AD89" s="105"/>
    </row>
    <row r="90" spans="1:30" s="10" customFormat="1" ht="18.75" customHeight="1">
      <c r="A90" s="41"/>
      <c r="B90" s="165"/>
      <c r="C90" s="20" t="s">
        <v>3</v>
      </c>
      <c r="D90" s="24" t="s">
        <v>87</v>
      </c>
      <c r="E90" s="24" t="s">
        <v>87</v>
      </c>
      <c r="F90" s="24" t="s">
        <v>87</v>
      </c>
      <c r="G90" s="24" t="s">
        <v>87</v>
      </c>
      <c r="H90" s="561" t="s">
        <v>1822</v>
      </c>
      <c r="I90" s="645" t="s">
        <v>1829</v>
      </c>
      <c r="J90" s="562" t="s">
        <v>703</v>
      </c>
      <c r="K90" s="176" t="s">
        <v>703</v>
      </c>
      <c r="L90" s="442" t="s">
        <v>705</v>
      </c>
      <c r="P90" s="58"/>
      <c r="R90" s="56"/>
      <c r="Y90" s="104"/>
      <c r="Z90" s="117"/>
      <c r="AA90" s="99"/>
      <c r="AB90" s="97"/>
      <c r="AC90" s="115"/>
      <c r="AD90" s="105"/>
    </row>
    <row r="91" spans="1:30" s="10" customFormat="1" ht="15.75" customHeight="1">
      <c r="A91" s="41">
        <v>45571</v>
      </c>
      <c r="B91" s="163" t="s">
        <v>104</v>
      </c>
      <c r="C91" s="163" t="s">
        <v>105</v>
      </c>
      <c r="H91" s="151"/>
      <c r="J91" s="17"/>
      <c r="K91" s="17"/>
      <c r="L91" s="443"/>
      <c r="N91" s="10">
        <v>0</v>
      </c>
      <c r="O91" s="10">
        <v>1</v>
      </c>
      <c r="P91" s="43">
        <v>0</v>
      </c>
      <c r="Q91" s="10">
        <v>1</v>
      </c>
      <c r="R91" s="10">
        <v>0</v>
      </c>
      <c r="S91" s="10">
        <v>0</v>
      </c>
      <c r="T91" s="10">
        <v>0</v>
      </c>
      <c r="U91" s="10">
        <v>3</v>
      </c>
      <c r="V91" s="10">
        <v>0</v>
      </c>
      <c r="W91" s="10">
        <v>0</v>
      </c>
      <c r="X91" s="10">
        <f t="shared" si="0"/>
        <v>5</v>
      </c>
      <c r="Y91" s="104"/>
      <c r="Z91" s="117" t="s">
        <v>596</v>
      </c>
      <c r="AA91" s="96" t="s">
        <v>597</v>
      </c>
      <c r="AB91" s="95" t="s">
        <v>93</v>
      </c>
      <c r="AC91" s="115">
        <v>3</v>
      </c>
      <c r="AD91" s="105"/>
    </row>
    <row r="92" spans="1:30" s="10" customFormat="1" ht="15.75" customHeight="1">
      <c r="A92" s="41">
        <v>45572</v>
      </c>
      <c r="B92" s="10" t="s">
        <v>106</v>
      </c>
      <c r="C92" s="380" t="s">
        <v>1557</v>
      </c>
      <c r="D92" s="24" t="s">
        <v>87</v>
      </c>
      <c r="E92" s="24" t="s">
        <v>87</v>
      </c>
      <c r="F92" s="24" t="s">
        <v>87</v>
      </c>
      <c r="G92" s="24" t="s">
        <v>87</v>
      </c>
      <c r="H92" s="266" t="s">
        <v>1753</v>
      </c>
      <c r="I92" s="556" t="s">
        <v>937</v>
      </c>
      <c r="J92" s="563" t="s">
        <v>939</v>
      </c>
      <c r="K92" s="563" t="s">
        <v>939</v>
      </c>
      <c r="L92" s="564" t="s">
        <v>1434</v>
      </c>
      <c r="M92" s="10">
        <v>3</v>
      </c>
      <c r="S92" s="10">
        <v>1</v>
      </c>
      <c r="X92" s="10">
        <f t="shared" ref="X92:X157" si="1">SUM(M92:W92)</f>
        <v>4</v>
      </c>
      <c r="Y92" s="104"/>
      <c r="Z92" s="117" t="s">
        <v>225</v>
      </c>
      <c r="AA92" s="97" t="s">
        <v>226</v>
      </c>
      <c r="AB92" s="97" t="s">
        <v>93</v>
      </c>
      <c r="AC92" s="115">
        <v>3</v>
      </c>
      <c r="AD92" s="105"/>
    </row>
    <row r="93" spans="1:30" s="10" customFormat="1" ht="15.75" customHeight="1">
      <c r="A93" s="41"/>
      <c r="C93" s="380"/>
      <c r="D93" s="24" t="s">
        <v>87</v>
      </c>
      <c r="E93" s="24" t="s">
        <v>87</v>
      </c>
      <c r="F93" s="24" t="s">
        <v>87</v>
      </c>
      <c r="G93" s="24" t="s">
        <v>87</v>
      </c>
      <c r="H93" s="266" t="s">
        <v>1458</v>
      </c>
      <c r="I93" s="556" t="s">
        <v>938</v>
      </c>
      <c r="J93" s="563" t="s">
        <v>940</v>
      </c>
      <c r="K93" s="563" t="s">
        <v>940</v>
      </c>
      <c r="L93" s="565" t="s">
        <v>1247</v>
      </c>
      <c r="Q93" s="10">
        <v>1</v>
      </c>
      <c r="X93" s="10">
        <f t="shared" si="1"/>
        <v>1</v>
      </c>
      <c r="Y93" s="104"/>
      <c r="Z93" s="117" t="s">
        <v>227</v>
      </c>
      <c r="AA93" s="96" t="s">
        <v>228</v>
      </c>
      <c r="AB93" s="95" t="s">
        <v>93</v>
      </c>
      <c r="AC93" s="115">
        <v>3</v>
      </c>
      <c r="AD93" s="105"/>
    </row>
    <row r="94" spans="1:30" s="10" customFormat="1" ht="15.75" customHeight="1">
      <c r="A94" s="41"/>
      <c r="C94" s="380"/>
      <c r="D94" s="24" t="s">
        <v>87</v>
      </c>
      <c r="E94" s="24" t="s">
        <v>87</v>
      </c>
      <c r="F94" s="24" t="s">
        <v>87</v>
      </c>
      <c r="G94" s="24" t="s">
        <v>87</v>
      </c>
      <c r="H94" s="267" t="s">
        <v>1749</v>
      </c>
      <c r="I94" s="583" t="s">
        <v>1822</v>
      </c>
      <c r="J94" s="644" t="s">
        <v>1822</v>
      </c>
      <c r="K94" s="563" t="s">
        <v>806</v>
      </c>
      <c r="L94" s="566" t="s">
        <v>3</v>
      </c>
      <c r="N94" s="10">
        <v>3</v>
      </c>
      <c r="O94" s="10">
        <v>1</v>
      </c>
      <c r="P94" s="10">
        <v>2</v>
      </c>
      <c r="Q94" s="10">
        <v>0</v>
      </c>
      <c r="R94" s="10">
        <v>0</v>
      </c>
      <c r="S94" s="10">
        <v>0</v>
      </c>
      <c r="T94" s="10">
        <v>0</v>
      </c>
      <c r="U94" s="10">
        <v>3</v>
      </c>
      <c r="V94" s="10">
        <v>0</v>
      </c>
      <c r="W94" s="10">
        <v>0</v>
      </c>
      <c r="X94" s="10">
        <f t="shared" si="1"/>
        <v>9</v>
      </c>
      <c r="Y94" s="104"/>
      <c r="Z94" s="117" t="s">
        <v>229</v>
      </c>
      <c r="AA94" s="99" t="s">
        <v>230</v>
      </c>
      <c r="AB94" s="97" t="s">
        <v>93</v>
      </c>
      <c r="AC94" s="115">
        <v>3</v>
      </c>
      <c r="AD94" s="105"/>
    </row>
    <row r="95" spans="1:30" ht="15.75" customHeight="1">
      <c r="A95" s="299">
        <v>45573</v>
      </c>
      <c r="B95" s="48" t="s">
        <v>107</v>
      </c>
      <c r="C95" s="20" t="s">
        <v>1531</v>
      </c>
      <c r="D95" s="293" t="s">
        <v>87</v>
      </c>
      <c r="E95" s="293" t="s">
        <v>87</v>
      </c>
      <c r="F95" s="293" t="s">
        <v>87</v>
      </c>
      <c r="G95" s="293" t="s">
        <v>87</v>
      </c>
      <c r="H95" s="567" t="s">
        <v>707</v>
      </c>
      <c r="I95" s="567" t="s">
        <v>709</v>
      </c>
      <c r="J95" s="567" t="s">
        <v>709</v>
      </c>
      <c r="K95" s="568" t="s">
        <v>1435</v>
      </c>
      <c r="L95" s="555" t="s">
        <v>1503</v>
      </c>
      <c r="X95" s="48">
        <f t="shared" si="1"/>
        <v>0</v>
      </c>
      <c r="Y95" s="301"/>
      <c r="Z95" s="319" t="s">
        <v>231</v>
      </c>
      <c r="AA95" s="99" t="s">
        <v>156</v>
      </c>
      <c r="AB95" s="99" t="s">
        <v>232</v>
      </c>
      <c r="AC95" s="303">
        <v>3</v>
      </c>
      <c r="AD95" s="304"/>
    </row>
    <row r="96" spans="1:30" s="10" customFormat="1" ht="15.75" customHeight="1">
      <c r="C96" s="20" t="s">
        <v>1597</v>
      </c>
      <c r="D96" s="24" t="s">
        <v>87</v>
      </c>
      <c r="E96" s="24" t="s">
        <v>87</v>
      </c>
      <c r="F96" s="24" t="s">
        <v>87</v>
      </c>
      <c r="G96" s="24" t="s">
        <v>87</v>
      </c>
      <c r="H96" s="548" t="s">
        <v>711</v>
      </c>
      <c r="I96" s="548" t="s">
        <v>360</v>
      </c>
      <c r="J96" s="548" t="s">
        <v>360</v>
      </c>
      <c r="K96" s="569" t="s">
        <v>1419</v>
      </c>
      <c r="L96" s="540" t="s">
        <v>1504</v>
      </c>
      <c r="X96" s="10">
        <f t="shared" si="1"/>
        <v>0</v>
      </c>
      <c r="Y96" s="104"/>
      <c r="Z96" s="117" t="s">
        <v>233</v>
      </c>
      <c r="AA96" s="96" t="s">
        <v>186</v>
      </c>
      <c r="AB96" s="95" t="s">
        <v>232</v>
      </c>
      <c r="AC96" s="115">
        <v>3</v>
      </c>
      <c r="AD96" s="105"/>
    </row>
    <row r="97" spans="1:30" s="10" customFormat="1" ht="15.75" customHeight="1">
      <c r="A97" s="41"/>
      <c r="C97" s="20" t="s">
        <v>3</v>
      </c>
      <c r="D97" s="24" t="s">
        <v>87</v>
      </c>
      <c r="E97" s="24" t="s">
        <v>87</v>
      </c>
      <c r="F97" s="24" t="s">
        <v>87</v>
      </c>
      <c r="G97" s="24" t="s">
        <v>87</v>
      </c>
      <c r="H97" s="535" t="s">
        <v>708</v>
      </c>
      <c r="I97" s="548" t="s">
        <v>710</v>
      </c>
      <c r="J97" s="548" t="s">
        <v>715</v>
      </c>
      <c r="K97" s="538" t="s">
        <v>3</v>
      </c>
      <c r="L97" s="537" t="s">
        <v>3</v>
      </c>
      <c r="N97" s="10">
        <v>0</v>
      </c>
      <c r="O97" s="10">
        <v>2</v>
      </c>
      <c r="P97" s="10">
        <v>0</v>
      </c>
      <c r="Q97" s="10">
        <v>0</v>
      </c>
      <c r="R97" s="10">
        <v>0</v>
      </c>
      <c r="S97" s="10">
        <v>0</v>
      </c>
      <c r="T97" s="10">
        <v>0</v>
      </c>
      <c r="U97" s="10">
        <v>3</v>
      </c>
      <c r="V97" s="10">
        <v>0</v>
      </c>
      <c r="W97" s="10">
        <v>0</v>
      </c>
      <c r="X97" s="10">
        <f t="shared" si="1"/>
        <v>5</v>
      </c>
      <c r="Y97" s="104"/>
      <c r="Z97" s="117" t="s">
        <v>234</v>
      </c>
      <c r="AA97" s="96" t="s">
        <v>235</v>
      </c>
      <c r="AB97" s="95" t="s">
        <v>93</v>
      </c>
      <c r="AC97" s="115">
        <v>3</v>
      </c>
      <c r="AD97" s="105"/>
    </row>
    <row r="98" spans="1:30" s="10" customFormat="1" ht="15.75" customHeight="1">
      <c r="A98" s="41">
        <v>45574</v>
      </c>
      <c r="B98" s="161" t="s">
        <v>157</v>
      </c>
      <c r="C98" s="380" t="s">
        <v>1557</v>
      </c>
      <c r="D98" s="24" t="s">
        <v>87</v>
      </c>
      <c r="E98" s="24" t="s">
        <v>87</v>
      </c>
      <c r="F98" s="24" t="s">
        <v>87</v>
      </c>
      <c r="G98" s="24" t="s">
        <v>87</v>
      </c>
      <c r="H98" s="539" t="s">
        <v>1436</v>
      </c>
      <c r="I98" s="539" t="s">
        <v>1436</v>
      </c>
      <c r="J98" s="570" t="s">
        <v>942</v>
      </c>
      <c r="K98" s="538" t="s">
        <v>944</v>
      </c>
      <c r="L98" s="571" t="s">
        <v>943</v>
      </c>
      <c r="M98" s="10">
        <v>3</v>
      </c>
      <c r="S98" s="10">
        <v>1</v>
      </c>
      <c r="X98" s="10">
        <f t="shared" si="1"/>
        <v>4</v>
      </c>
      <c r="Y98" s="104"/>
      <c r="Z98" s="117" t="s">
        <v>236</v>
      </c>
      <c r="AA98" s="96" t="s">
        <v>237</v>
      </c>
      <c r="AB98" s="95" t="s">
        <v>93</v>
      </c>
      <c r="AC98" s="115">
        <v>3</v>
      </c>
      <c r="AD98" s="105"/>
    </row>
    <row r="99" spans="1:30" s="10" customFormat="1" ht="15.75" customHeight="1" thickBot="1">
      <c r="A99" s="41"/>
      <c r="B99" s="161"/>
      <c r="C99" s="380"/>
      <c r="D99" s="24" t="s">
        <v>87</v>
      </c>
      <c r="E99" s="24" t="s">
        <v>87</v>
      </c>
      <c r="F99" s="24" t="s">
        <v>87</v>
      </c>
      <c r="G99" s="24" t="s">
        <v>87</v>
      </c>
      <c r="H99" s="551" t="s">
        <v>1248</v>
      </c>
      <c r="I99" s="551" t="s">
        <v>1248</v>
      </c>
      <c r="J99" s="570" t="s">
        <v>941</v>
      </c>
      <c r="K99" s="538" t="s">
        <v>945</v>
      </c>
      <c r="L99" s="571" t="s">
        <v>941</v>
      </c>
      <c r="X99" s="10">
        <f t="shared" si="1"/>
        <v>0</v>
      </c>
      <c r="Y99" s="104"/>
      <c r="Z99" s="119" t="s">
        <v>238</v>
      </c>
      <c r="AA99" s="120" t="s">
        <v>239</v>
      </c>
      <c r="AB99" s="121" t="s">
        <v>240</v>
      </c>
      <c r="AC99" s="122">
        <v>3</v>
      </c>
      <c r="AD99" s="105"/>
    </row>
    <row r="100" spans="1:30" s="10" customFormat="1" ht="15.75" customHeight="1">
      <c r="A100" s="41"/>
      <c r="B100" s="161"/>
      <c r="C100" s="380"/>
      <c r="D100" s="24" t="s">
        <v>87</v>
      </c>
      <c r="E100" s="24" t="s">
        <v>87</v>
      </c>
      <c r="F100" s="24" t="s">
        <v>87</v>
      </c>
      <c r="G100" s="24" t="s">
        <v>87</v>
      </c>
      <c r="H100" s="539" t="s">
        <v>1825</v>
      </c>
      <c r="I100" s="538" t="s">
        <v>806</v>
      </c>
      <c r="J100" s="644" t="s">
        <v>1830</v>
      </c>
      <c r="K100" s="538" t="s">
        <v>891</v>
      </c>
      <c r="L100" s="571" t="s">
        <v>806</v>
      </c>
      <c r="M100" s="153"/>
      <c r="N100" s="10">
        <v>3</v>
      </c>
      <c r="O100" s="34">
        <v>0</v>
      </c>
      <c r="P100" s="10">
        <v>1</v>
      </c>
      <c r="Q100" s="10">
        <v>1</v>
      </c>
      <c r="R100" s="10">
        <v>0</v>
      </c>
      <c r="S100" s="10">
        <v>0</v>
      </c>
      <c r="T100" s="10">
        <v>0</v>
      </c>
      <c r="U100" s="10">
        <v>3</v>
      </c>
      <c r="V100" s="10">
        <v>0</v>
      </c>
      <c r="W100" s="10">
        <v>0</v>
      </c>
      <c r="X100" s="10">
        <f t="shared" si="1"/>
        <v>8</v>
      </c>
      <c r="Z100" s="107"/>
      <c r="AA100" s="108"/>
      <c r="AB100" s="109"/>
      <c r="AC100" s="110"/>
    </row>
    <row r="101" spans="1:30" ht="15.75" customHeight="1" thickBot="1">
      <c r="A101" s="299">
        <v>45575</v>
      </c>
      <c r="B101" s="305" t="s">
        <v>86</v>
      </c>
      <c r="C101" s="30" t="s">
        <v>1565</v>
      </c>
      <c r="D101" s="293" t="s">
        <v>87</v>
      </c>
      <c r="E101" s="293" t="s">
        <v>87</v>
      </c>
      <c r="F101" s="293" t="s">
        <v>87</v>
      </c>
      <c r="G101" s="293" t="s">
        <v>87</v>
      </c>
      <c r="H101" s="310" t="s">
        <v>707</v>
      </c>
      <c r="I101" s="310" t="s">
        <v>709</v>
      </c>
      <c r="J101" s="266" t="s">
        <v>1457</v>
      </c>
      <c r="K101" s="310" t="s">
        <v>709</v>
      </c>
      <c r="L101" s="432" t="s">
        <v>1503</v>
      </c>
      <c r="M101" s="320"/>
      <c r="O101" s="321"/>
      <c r="X101" s="48">
        <f t="shared" si="1"/>
        <v>0</v>
      </c>
      <c r="Z101" s="322"/>
      <c r="AA101" s="123"/>
      <c r="AB101" s="123"/>
      <c r="AC101" s="124"/>
    </row>
    <row r="102" spans="1:30" s="10" customFormat="1" ht="15.75" customHeight="1">
      <c r="A102" s="41"/>
      <c r="B102" s="35"/>
      <c r="C102" s="30" t="s">
        <v>1566</v>
      </c>
      <c r="D102" s="24" t="s">
        <v>87</v>
      </c>
      <c r="E102" s="24" t="s">
        <v>87</v>
      </c>
      <c r="F102" s="24" t="s">
        <v>87</v>
      </c>
      <c r="G102" s="24" t="s">
        <v>87</v>
      </c>
      <c r="H102" s="174" t="s">
        <v>711</v>
      </c>
      <c r="I102" s="174" t="s">
        <v>360</v>
      </c>
      <c r="J102" s="267" t="s">
        <v>1458</v>
      </c>
      <c r="K102" s="174" t="s">
        <v>360</v>
      </c>
      <c r="L102" s="419" t="s">
        <v>1505</v>
      </c>
      <c r="M102" s="153"/>
      <c r="O102" s="34"/>
      <c r="Q102" s="10">
        <v>1</v>
      </c>
      <c r="X102" s="10">
        <f t="shared" si="1"/>
        <v>1</v>
      </c>
      <c r="Y102" s="104"/>
      <c r="Z102" s="125" t="s">
        <v>88</v>
      </c>
      <c r="AA102" s="112" t="s">
        <v>241</v>
      </c>
      <c r="AB102" s="126"/>
      <c r="AC102" s="127"/>
      <c r="AD102" s="105"/>
    </row>
    <row r="103" spans="1:30" s="10" customFormat="1" ht="15.75" customHeight="1">
      <c r="A103" s="41"/>
      <c r="C103" s="641" t="s">
        <v>1822</v>
      </c>
      <c r="D103" s="24" t="s">
        <v>87</v>
      </c>
      <c r="E103" s="24" t="s">
        <v>87</v>
      </c>
      <c r="F103" s="24" t="s">
        <v>87</v>
      </c>
      <c r="G103" s="24" t="s">
        <v>87</v>
      </c>
      <c r="H103" s="173" t="s">
        <v>712</v>
      </c>
      <c r="I103" s="174" t="s">
        <v>713</v>
      </c>
      <c r="J103" s="267" t="s">
        <v>1751</v>
      </c>
      <c r="K103" s="174" t="s">
        <v>714</v>
      </c>
      <c r="L103" s="420" t="s">
        <v>3</v>
      </c>
      <c r="N103" s="10">
        <v>0</v>
      </c>
      <c r="O103" s="10">
        <v>3</v>
      </c>
      <c r="P103" s="10">
        <v>1</v>
      </c>
      <c r="Q103" s="10">
        <v>0</v>
      </c>
      <c r="S103" s="58">
        <v>0</v>
      </c>
      <c r="T103" s="58">
        <v>0</v>
      </c>
      <c r="U103" s="10">
        <v>3</v>
      </c>
      <c r="V103" s="10">
        <v>0</v>
      </c>
      <c r="W103" s="10">
        <v>0</v>
      </c>
      <c r="X103" s="10">
        <f t="shared" si="1"/>
        <v>7</v>
      </c>
      <c r="Y103" s="104"/>
      <c r="Z103" s="128"/>
      <c r="AA103" s="94" t="s">
        <v>89</v>
      </c>
      <c r="AB103" s="94" t="s">
        <v>90</v>
      </c>
      <c r="AC103" s="129" t="s">
        <v>70</v>
      </c>
      <c r="AD103" s="105"/>
    </row>
    <row r="104" spans="1:30" s="10" customFormat="1" ht="15.75" customHeight="1">
      <c r="A104" s="41">
        <v>45576</v>
      </c>
      <c r="B104" s="10" t="s">
        <v>96</v>
      </c>
      <c r="C104" s="23" t="s">
        <v>1637</v>
      </c>
      <c r="D104" s="24" t="s">
        <v>87</v>
      </c>
      <c r="E104" s="24" t="s">
        <v>87</v>
      </c>
      <c r="F104" s="24" t="s">
        <v>87</v>
      </c>
      <c r="G104" s="24" t="s">
        <v>87</v>
      </c>
      <c r="H104" s="192" t="s">
        <v>946</v>
      </c>
      <c r="I104" s="192" t="s">
        <v>949</v>
      </c>
      <c r="J104" s="261" t="s">
        <v>1437</v>
      </c>
      <c r="K104" s="261" t="s">
        <v>1437</v>
      </c>
      <c r="L104" s="424" t="s">
        <v>57</v>
      </c>
      <c r="M104" s="10">
        <v>2</v>
      </c>
      <c r="R104" s="10">
        <v>1</v>
      </c>
      <c r="T104" s="10">
        <v>1</v>
      </c>
      <c r="X104" s="10">
        <f t="shared" si="1"/>
        <v>4</v>
      </c>
      <c r="Y104" s="104"/>
      <c r="Z104" s="114" t="s">
        <v>242</v>
      </c>
      <c r="AA104" s="96" t="s">
        <v>243</v>
      </c>
      <c r="AB104" s="96" t="s">
        <v>244</v>
      </c>
      <c r="AC104" s="115">
        <v>3</v>
      </c>
      <c r="AD104" s="105"/>
    </row>
    <row r="105" spans="1:30" s="10" customFormat="1" ht="15.75" customHeight="1">
      <c r="A105" s="41"/>
      <c r="C105" s="23" t="s">
        <v>1638</v>
      </c>
      <c r="D105" s="24" t="s">
        <v>87</v>
      </c>
      <c r="E105" s="24" t="s">
        <v>87</v>
      </c>
      <c r="F105" s="24" t="s">
        <v>87</v>
      </c>
      <c r="G105" s="24" t="s">
        <v>87</v>
      </c>
      <c r="H105" s="192" t="s">
        <v>947</v>
      </c>
      <c r="I105" s="192" t="s">
        <v>947</v>
      </c>
      <c r="J105" s="226" t="s">
        <v>1249</v>
      </c>
      <c r="K105" s="226" t="s">
        <v>1249</v>
      </c>
      <c r="L105" s="433"/>
      <c r="Y105" s="104"/>
      <c r="Z105" s="114"/>
      <c r="AA105" s="96"/>
      <c r="AB105" s="96"/>
      <c r="AC105" s="115"/>
      <c r="AD105" s="105"/>
    </row>
    <row r="106" spans="1:30" s="10" customFormat="1" ht="15.75" customHeight="1">
      <c r="A106" s="41"/>
      <c r="C106" s="23" t="s">
        <v>3</v>
      </c>
      <c r="D106" s="24" t="s">
        <v>87</v>
      </c>
      <c r="E106" s="24" t="s">
        <v>87</v>
      </c>
      <c r="F106" s="24" t="s">
        <v>87</v>
      </c>
      <c r="G106" s="24" t="s">
        <v>87</v>
      </c>
      <c r="H106" s="192" t="s">
        <v>3</v>
      </c>
      <c r="I106" s="192" t="s">
        <v>948</v>
      </c>
      <c r="J106" s="226" t="s">
        <v>3</v>
      </c>
      <c r="K106" s="226" t="s">
        <v>3</v>
      </c>
      <c r="L106" s="433"/>
      <c r="Y106" s="104"/>
      <c r="Z106" s="114"/>
      <c r="AA106" s="96"/>
      <c r="AB106" s="96"/>
      <c r="AC106" s="115"/>
      <c r="AD106" s="105"/>
    </row>
    <row r="107" spans="1:30" s="10" customFormat="1" ht="15.75" customHeight="1">
      <c r="A107" s="41">
        <v>45577</v>
      </c>
      <c r="B107" s="163" t="s">
        <v>103</v>
      </c>
      <c r="C107" s="163" t="s">
        <v>555</v>
      </c>
      <c r="J107" s="34"/>
      <c r="K107" s="34"/>
      <c r="L107" s="104"/>
      <c r="X107" s="10">
        <f t="shared" si="1"/>
        <v>0</v>
      </c>
      <c r="Y107" s="104"/>
      <c r="Z107" s="114" t="s">
        <v>245</v>
      </c>
      <c r="AA107" s="96" t="s">
        <v>246</v>
      </c>
      <c r="AB107" s="96" t="s">
        <v>244</v>
      </c>
      <c r="AC107" s="115">
        <v>3</v>
      </c>
      <c r="AD107" s="105"/>
    </row>
    <row r="108" spans="1:30" s="10" customFormat="1" ht="15.75" customHeight="1">
      <c r="A108" s="41">
        <v>45578</v>
      </c>
      <c r="B108" s="163" t="s">
        <v>104</v>
      </c>
      <c r="C108" s="163" t="s">
        <v>105</v>
      </c>
      <c r="H108" s="34"/>
      <c r="L108" s="104"/>
      <c r="N108" s="10">
        <v>3</v>
      </c>
      <c r="O108" s="10">
        <v>1</v>
      </c>
      <c r="P108" s="10">
        <v>1</v>
      </c>
      <c r="Q108" s="10">
        <v>0</v>
      </c>
      <c r="R108" s="10">
        <v>0</v>
      </c>
      <c r="S108" s="10">
        <v>0</v>
      </c>
      <c r="T108" s="10">
        <v>0</v>
      </c>
      <c r="U108" s="10">
        <v>3</v>
      </c>
      <c r="V108" s="10">
        <v>0</v>
      </c>
      <c r="W108" s="10">
        <v>0</v>
      </c>
      <c r="X108" s="10">
        <f t="shared" si="1"/>
        <v>8</v>
      </c>
      <c r="Y108" s="104"/>
      <c r="Z108" s="114" t="s">
        <v>247</v>
      </c>
      <c r="AA108" s="96" t="s">
        <v>248</v>
      </c>
      <c r="AB108" s="96" t="s">
        <v>249</v>
      </c>
      <c r="AC108" s="115">
        <v>3</v>
      </c>
      <c r="AD108" s="105"/>
    </row>
    <row r="109" spans="1:30" s="10" customFormat="1" ht="15.75" customHeight="1">
      <c r="A109" s="41">
        <v>45579</v>
      </c>
      <c r="B109" s="10" t="s">
        <v>106</v>
      </c>
      <c r="C109" s="380" t="s">
        <v>1557</v>
      </c>
      <c r="D109" s="24" t="s">
        <v>87</v>
      </c>
      <c r="E109" s="24" t="s">
        <v>87</v>
      </c>
      <c r="F109" s="24" t="s">
        <v>87</v>
      </c>
      <c r="G109" s="24" t="s">
        <v>87</v>
      </c>
      <c r="H109" s="266" t="s">
        <v>1457</v>
      </c>
      <c r="I109" s="556" t="s">
        <v>950</v>
      </c>
      <c r="J109" s="572" t="s">
        <v>952</v>
      </c>
      <c r="K109" s="573"/>
      <c r="L109" s="540" t="s">
        <v>1438</v>
      </c>
      <c r="M109" s="56">
        <v>3</v>
      </c>
      <c r="S109" s="10">
        <v>1</v>
      </c>
      <c r="X109" s="10">
        <f t="shared" si="1"/>
        <v>4</v>
      </c>
      <c r="Y109" s="104"/>
      <c r="Z109" s="114" t="s">
        <v>250</v>
      </c>
      <c r="AA109" s="96" t="s">
        <v>251</v>
      </c>
      <c r="AB109" s="96" t="s">
        <v>249</v>
      </c>
      <c r="AC109" s="115">
        <v>3</v>
      </c>
      <c r="AD109" s="105"/>
    </row>
    <row r="110" spans="1:30" s="10" customFormat="1" ht="15.75" customHeight="1">
      <c r="C110" s="380"/>
      <c r="D110" s="24" t="s">
        <v>87</v>
      </c>
      <c r="E110" s="24" t="s">
        <v>87</v>
      </c>
      <c r="F110" s="24" t="s">
        <v>87</v>
      </c>
      <c r="G110" s="24" t="s">
        <v>87</v>
      </c>
      <c r="H110" s="267" t="s">
        <v>1458</v>
      </c>
      <c r="I110" s="556" t="s">
        <v>951</v>
      </c>
      <c r="J110" s="572" t="s">
        <v>953</v>
      </c>
      <c r="K110" s="573"/>
      <c r="L110" s="550" t="s">
        <v>1250</v>
      </c>
      <c r="M110" s="34"/>
      <c r="P110" s="50"/>
      <c r="X110" s="10">
        <f t="shared" si="1"/>
        <v>0</v>
      </c>
      <c r="Y110" s="104"/>
      <c r="Z110" s="114" t="s">
        <v>252</v>
      </c>
      <c r="AA110" s="96" t="s">
        <v>253</v>
      </c>
      <c r="AB110" s="96" t="s">
        <v>249</v>
      </c>
      <c r="AC110" s="115">
        <v>3</v>
      </c>
      <c r="AD110" s="105"/>
    </row>
    <row r="111" spans="1:30" s="10" customFormat="1" ht="15.75" customHeight="1">
      <c r="A111" s="41"/>
      <c r="C111" s="380"/>
      <c r="D111" s="24" t="s">
        <v>87</v>
      </c>
      <c r="E111" s="24" t="s">
        <v>87</v>
      </c>
      <c r="F111" s="24" t="s">
        <v>87</v>
      </c>
      <c r="G111" s="24" t="s">
        <v>87</v>
      </c>
      <c r="H111" s="268" t="s">
        <v>1459</v>
      </c>
      <c r="I111" s="556" t="s">
        <v>3</v>
      </c>
      <c r="J111" s="574" t="s">
        <v>948</v>
      </c>
      <c r="K111" s="575"/>
      <c r="L111" s="576"/>
      <c r="M111" s="34"/>
      <c r="X111" s="10">
        <f t="shared" si="1"/>
        <v>0</v>
      </c>
      <c r="Y111" s="104"/>
      <c r="Z111" s="114" t="s">
        <v>254</v>
      </c>
      <c r="AA111" s="96" t="s">
        <v>255</v>
      </c>
      <c r="AB111" s="96" t="s">
        <v>256</v>
      </c>
      <c r="AC111" s="115">
        <v>3</v>
      </c>
      <c r="AD111" s="105"/>
    </row>
    <row r="112" spans="1:30" ht="15.75" customHeight="1">
      <c r="A112" s="299">
        <v>45580</v>
      </c>
      <c r="B112" s="48" t="s">
        <v>107</v>
      </c>
      <c r="C112" s="20" t="s">
        <v>1598</v>
      </c>
      <c r="D112" s="293" t="s">
        <v>87</v>
      </c>
      <c r="E112" s="293" t="s">
        <v>87</v>
      </c>
      <c r="F112" s="293" t="s">
        <v>87</v>
      </c>
      <c r="G112" s="293" t="s">
        <v>87</v>
      </c>
      <c r="H112" s="567" t="s">
        <v>707</v>
      </c>
      <c r="I112" s="567" t="s">
        <v>707</v>
      </c>
      <c r="J112" s="567" t="s">
        <v>680</v>
      </c>
      <c r="K112" s="541" t="s">
        <v>1438</v>
      </c>
      <c r="L112" s="534" t="s">
        <v>1503</v>
      </c>
      <c r="N112" s="48">
        <v>0</v>
      </c>
      <c r="O112" s="48">
        <v>1</v>
      </c>
      <c r="P112" s="48">
        <v>0</v>
      </c>
      <c r="Q112" s="48">
        <v>1</v>
      </c>
      <c r="S112" s="48">
        <v>0</v>
      </c>
      <c r="T112" s="48">
        <v>0</v>
      </c>
      <c r="U112" s="48">
        <v>3</v>
      </c>
      <c r="V112" s="48">
        <v>0</v>
      </c>
      <c r="W112" s="48">
        <v>0</v>
      </c>
      <c r="X112" s="48">
        <f t="shared" si="1"/>
        <v>5</v>
      </c>
      <c r="Y112" s="301"/>
      <c r="Z112" s="302" t="s">
        <v>257</v>
      </c>
      <c r="AA112" s="96" t="s">
        <v>258</v>
      </c>
      <c r="AB112" s="96" t="s">
        <v>259</v>
      </c>
      <c r="AC112" s="303">
        <v>3</v>
      </c>
      <c r="AD112" s="304"/>
    </row>
    <row r="113" spans="1:30" s="10" customFormat="1" ht="15.75" customHeight="1">
      <c r="C113" s="20" t="s">
        <v>1599</v>
      </c>
      <c r="D113" s="24" t="s">
        <v>87</v>
      </c>
      <c r="E113" s="24" t="s">
        <v>87</v>
      </c>
      <c r="F113" s="24" t="s">
        <v>87</v>
      </c>
      <c r="G113" s="24" t="s">
        <v>87</v>
      </c>
      <c r="H113" s="539" t="s">
        <v>1831</v>
      </c>
      <c r="I113" s="548" t="s">
        <v>711</v>
      </c>
      <c r="J113" s="548" t="s">
        <v>360</v>
      </c>
      <c r="K113" s="538" t="s">
        <v>1251</v>
      </c>
      <c r="L113" s="577" t="s">
        <v>1506</v>
      </c>
      <c r="X113" s="10">
        <f t="shared" si="1"/>
        <v>0</v>
      </c>
      <c r="Y113" s="104"/>
      <c r="Z113" s="114" t="s">
        <v>260</v>
      </c>
      <c r="AA113" s="96" t="s">
        <v>261</v>
      </c>
      <c r="AB113" s="96" t="s">
        <v>262</v>
      </c>
      <c r="AC113" s="115">
        <v>3</v>
      </c>
      <c r="AD113" s="105"/>
    </row>
    <row r="114" spans="1:30" s="10" customFormat="1" ht="15.75" customHeight="1">
      <c r="C114" s="20" t="s">
        <v>3</v>
      </c>
      <c r="D114" s="24" t="s">
        <v>87</v>
      </c>
      <c r="E114" s="24" t="s">
        <v>87</v>
      </c>
      <c r="F114" s="24" t="s">
        <v>87</v>
      </c>
      <c r="G114" s="24" t="s">
        <v>87</v>
      </c>
      <c r="H114" s="535" t="s">
        <v>716</v>
      </c>
      <c r="I114" s="535" t="s">
        <v>717</v>
      </c>
      <c r="J114" s="548" t="s">
        <v>718</v>
      </c>
      <c r="K114" s="538"/>
      <c r="L114" s="537" t="s">
        <v>3</v>
      </c>
      <c r="Q114" s="10">
        <v>1</v>
      </c>
      <c r="X114" s="10">
        <f t="shared" si="1"/>
        <v>1</v>
      </c>
      <c r="Y114" s="104"/>
      <c r="Z114" s="114" t="s">
        <v>598</v>
      </c>
      <c r="AA114" s="96" t="s">
        <v>599</v>
      </c>
      <c r="AB114" s="96" t="s">
        <v>256</v>
      </c>
      <c r="AC114" s="115">
        <v>3</v>
      </c>
      <c r="AD114" s="105"/>
    </row>
    <row r="115" spans="1:30" s="10" customFormat="1" ht="15.75" customHeight="1">
      <c r="A115" s="41">
        <v>45581</v>
      </c>
      <c r="B115" s="161" t="s">
        <v>157</v>
      </c>
      <c r="C115" s="380" t="s">
        <v>1557</v>
      </c>
      <c r="D115" s="24" t="s">
        <v>87</v>
      </c>
      <c r="E115" s="24" t="s">
        <v>87</v>
      </c>
      <c r="F115" s="24" t="s">
        <v>87</v>
      </c>
      <c r="G115" s="24" t="s">
        <v>87</v>
      </c>
      <c r="H115" s="261" t="s">
        <v>44</v>
      </c>
      <c r="I115" s="261" t="s">
        <v>44</v>
      </c>
      <c r="J115" s="194" t="s">
        <v>959</v>
      </c>
      <c r="K115" s="194" t="s">
        <v>954</v>
      </c>
      <c r="L115" s="212" t="s">
        <v>956</v>
      </c>
      <c r="M115" s="10">
        <v>3</v>
      </c>
      <c r="N115" s="10">
        <v>3</v>
      </c>
      <c r="O115" s="10">
        <v>1</v>
      </c>
      <c r="P115" s="10">
        <v>2</v>
      </c>
      <c r="Q115" s="10">
        <v>0</v>
      </c>
      <c r="R115" s="50">
        <v>0</v>
      </c>
      <c r="S115" s="10">
        <v>1</v>
      </c>
      <c r="T115" s="10">
        <v>0</v>
      </c>
      <c r="U115" s="10">
        <v>2</v>
      </c>
      <c r="V115" s="10">
        <v>0</v>
      </c>
      <c r="W115" s="10">
        <v>0</v>
      </c>
      <c r="X115" s="10">
        <f t="shared" si="1"/>
        <v>12</v>
      </c>
      <c r="Y115" s="104"/>
      <c r="Z115" s="114" t="s">
        <v>263</v>
      </c>
      <c r="AA115" s="96" t="s">
        <v>264</v>
      </c>
      <c r="AB115" s="96" t="s">
        <v>265</v>
      </c>
      <c r="AC115" s="115">
        <v>3</v>
      </c>
      <c r="AD115" s="105"/>
    </row>
    <row r="116" spans="1:30" s="10" customFormat="1" ht="15.75" customHeight="1">
      <c r="A116" s="41"/>
      <c r="B116" s="161"/>
      <c r="C116" s="380"/>
      <c r="D116" s="24" t="s">
        <v>87</v>
      </c>
      <c r="E116" s="24" t="s">
        <v>87</v>
      </c>
      <c r="F116" s="24" t="s">
        <v>87</v>
      </c>
      <c r="G116" s="24" t="s">
        <v>87</v>
      </c>
      <c r="H116" s="261" t="s">
        <v>1070</v>
      </c>
      <c r="I116" s="261" t="s">
        <v>1070</v>
      </c>
      <c r="J116" s="194" t="s">
        <v>960</v>
      </c>
      <c r="K116" s="194" t="s">
        <v>958</v>
      </c>
      <c r="L116" s="212" t="s">
        <v>957</v>
      </c>
      <c r="X116" s="10">
        <f t="shared" si="1"/>
        <v>0</v>
      </c>
      <c r="Y116" s="104"/>
      <c r="Z116" s="114" t="s">
        <v>263</v>
      </c>
      <c r="AA116" s="96" t="s">
        <v>266</v>
      </c>
      <c r="AB116" s="96" t="s">
        <v>265</v>
      </c>
      <c r="AC116" s="115">
        <v>3</v>
      </c>
      <c r="AD116" s="105"/>
    </row>
    <row r="117" spans="1:30" s="10" customFormat="1" ht="15.75" customHeight="1">
      <c r="A117" s="41"/>
      <c r="B117" s="161"/>
      <c r="C117" s="380"/>
      <c r="D117" s="24" t="s">
        <v>87</v>
      </c>
      <c r="E117" s="24" t="s">
        <v>87</v>
      </c>
      <c r="F117" s="24" t="s">
        <v>87</v>
      </c>
      <c r="G117" s="24" t="s">
        <v>87</v>
      </c>
      <c r="H117" s="226"/>
      <c r="I117" s="226"/>
      <c r="J117" s="194" t="s">
        <v>3</v>
      </c>
      <c r="K117" s="195" t="s">
        <v>955</v>
      </c>
      <c r="L117" s="210" t="s">
        <v>955</v>
      </c>
      <c r="P117" s="44"/>
      <c r="Q117" s="44"/>
      <c r="X117" s="10">
        <f t="shared" si="1"/>
        <v>0</v>
      </c>
      <c r="Y117" s="104"/>
      <c r="Z117" s="114" t="s">
        <v>267</v>
      </c>
      <c r="AA117" s="96" t="s">
        <v>268</v>
      </c>
      <c r="AB117" s="96" t="s">
        <v>256</v>
      </c>
      <c r="AC117" s="115">
        <v>3</v>
      </c>
      <c r="AD117" s="105"/>
    </row>
    <row r="118" spans="1:30" ht="15.75" customHeight="1">
      <c r="A118" s="299">
        <v>45582</v>
      </c>
      <c r="B118" s="305" t="s">
        <v>86</v>
      </c>
      <c r="C118" s="30" t="s">
        <v>1567</v>
      </c>
      <c r="D118" s="293" t="s">
        <v>87</v>
      </c>
      <c r="E118" s="293" t="s">
        <v>87</v>
      </c>
      <c r="F118" s="293" t="s">
        <v>87</v>
      </c>
      <c r="G118" s="293" t="s">
        <v>87</v>
      </c>
      <c r="H118" s="310" t="s">
        <v>707</v>
      </c>
      <c r="I118" s="310" t="s">
        <v>707</v>
      </c>
      <c r="J118" s="324">
        <v>3.1</v>
      </c>
      <c r="K118" s="567" t="s">
        <v>724</v>
      </c>
      <c r="L118" s="534" t="s">
        <v>1503</v>
      </c>
      <c r="N118" s="48">
        <v>0</v>
      </c>
      <c r="O118" s="48">
        <v>2</v>
      </c>
      <c r="P118" s="325">
        <v>0</v>
      </c>
      <c r="Q118" s="325">
        <v>0</v>
      </c>
      <c r="R118" s="48">
        <v>0</v>
      </c>
      <c r="S118" s="48">
        <v>0</v>
      </c>
      <c r="T118" s="48">
        <v>0</v>
      </c>
      <c r="U118" s="48">
        <v>3</v>
      </c>
      <c r="V118" s="48">
        <v>0</v>
      </c>
      <c r="W118" s="48">
        <v>0</v>
      </c>
      <c r="X118" s="48">
        <f t="shared" si="1"/>
        <v>5</v>
      </c>
      <c r="Y118" s="301"/>
      <c r="Z118" s="302" t="s">
        <v>267</v>
      </c>
      <c r="AA118" s="96" t="s">
        <v>269</v>
      </c>
      <c r="AB118" s="96" t="s">
        <v>265</v>
      </c>
      <c r="AC118" s="303">
        <v>3</v>
      </c>
      <c r="AD118" s="304"/>
    </row>
    <row r="119" spans="1:30" s="10" customFormat="1" ht="15.75" customHeight="1">
      <c r="A119" s="41"/>
      <c r="B119" s="35"/>
      <c r="C119" s="30" t="s">
        <v>1568</v>
      </c>
      <c r="D119" s="24" t="s">
        <v>87</v>
      </c>
      <c r="E119" s="24" t="s">
        <v>87</v>
      </c>
      <c r="F119" s="24" t="s">
        <v>87</v>
      </c>
      <c r="G119" s="24" t="s">
        <v>87</v>
      </c>
      <c r="H119" s="174" t="s">
        <v>711</v>
      </c>
      <c r="I119" s="174" t="s">
        <v>711</v>
      </c>
      <c r="J119" s="267" t="s">
        <v>1458</v>
      </c>
      <c r="K119" s="548" t="s">
        <v>360</v>
      </c>
      <c r="L119" s="550" t="s">
        <v>1507</v>
      </c>
      <c r="P119" s="44"/>
      <c r="Q119" s="44"/>
      <c r="X119" s="10">
        <f t="shared" si="1"/>
        <v>0</v>
      </c>
      <c r="Y119" s="104"/>
      <c r="Z119" s="114" t="s">
        <v>270</v>
      </c>
      <c r="AA119" s="96" t="s">
        <v>271</v>
      </c>
      <c r="AB119" s="96" t="s">
        <v>262</v>
      </c>
      <c r="AC119" s="115">
        <v>3</v>
      </c>
      <c r="AD119" s="105"/>
    </row>
    <row r="120" spans="1:30" s="10" customFormat="1" ht="15.75" customHeight="1">
      <c r="A120" s="41"/>
      <c r="C120" s="641" t="s">
        <v>1822</v>
      </c>
      <c r="D120" s="24" t="s">
        <v>87</v>
      </c>
      <c r="E120" s="24" t="s">
        <v>87</v>
      </c>
      <c r="F120" s="24" t="s">
        <v>87</v>
      </c>
      <c r="G120" s="24" t="s">
        <v>87</v>
      </c>
      <c r="H120" s="173" t="s">
        <v>720</v>
      </c>
      <c r="I120" s="173" t="s">
        <v>721</v>
      </c>
      <c r="J120" s="266" t="s">
        <v>1460</v>
      </c>
      <c r="K120" s="548" t="s">
        <v>719</v>
      </c>
      <c r="L120" s="550" t="s">
        <v>3</v>
      </c>
      <c r="X120" s="10">
        <f t="shared" si="1"/>
        <v>0</v>
      </c>
      <c r="Y120" s="104"/>
      <c r="Z120" s="114" t="s">
        <v>270</v>
      </c>
      <c r="AA120" s="96" t="s">
        <v>272</v>
      </c>
      <c r="AB120" s="96" t="s">
        <v>262</v>
      </c>
      <c r="AC120" s="115">
        <v>3</v>
      </c>
      <c r="AD120" s="105"/>
    </row>
    <row r="121" spans="1:30" s="10" customFormat="1" ht="15.75" customHeight="1">
      <c r="A121" s="41">
        <v>45583</v>
      </c>
      <c r="B121" s="10" t="s">
        <v>96</v>
      </c>
      <c r="C121" s="387" t="s">
        <v>1636</v>
      </c>
      <c r="D121" s="24" t="s">
        <v>87</v>
      </c>
      <c r="E121" s="24" t="s">
        <v>87</v>
      </c>
      <c r="F121" s="24" t="s">
        <v>87</v>
      </c>
      <c r="G121" s="24" t="s">
        <v>87</v>
      </c>
      <c r="H121" s="556" t="s">
        <v>962</v>
      </c>
      <c r="I121" s="556" t="s">
        <v>963</v>
      </c>
      <c r="J121" s="260" t="s">
        <v>44</v>
      </c>
      <c r="K121" s="260" t="s">
        <v>44</v>
      </c>
      <c r="L121" s="424" t="s">
        <v>57</v>
      </c>
      <c r="M121" s="10">
        <v>2</v>
      </c>
      <c r="N121" s="10">
        <v>3</v>
      </c>
      <c r="O121" s="10">
        <v>1</v>
      </c>
      <c r="P121" s="10">
        <v>0</v>
      </c>
      <c r="Q121" s="10">
        <v>1</v>
      </c>
      <c r="R121" s="10">
        <v>1</v>
      </c>
      <c r="S121" s="10">
        <v>0</v>
      </c>
      <c r="T121" s="10">
        <v>0</v>
      </c>
      <c r="U121" s="10">
        <v>3</v>
      </c>
      <c r="V121" s="10">
        <v>0</v>
      </c>
      <c r="W121" s="10">
        <v>0</v>
      </c>
      <c r="X121" s="10">
        <f t="shared" si="1"/>
        <v>11</v>
      </c>
      <c r="Y121" s="104"/>
      <c r="Z121" s="114" t="s">
        <v>600</v>
      </c>
      <c r="AA121" s="96" t="s">
        <v>601</v>
      </c>
      <c r="AB121" s="96" t="s">
        <v>324</v>
      </c>
      <c r="AC121" s="115">
        <v>3</v>
      </c>
      <c r="AD121" s="105"/>
    </row>
    <row r="122" spans="1:30" s="10" customFormat="1" ht="15.75" customHeight="1">
      <c r="A122" s="41"/>
      <c r="C122" s="646" t="s">
        <v>687</v>
      </c>
      <c r="D122" s="24" t="s">
        <v>87</v>
      </c>
      <c r="E122" s="24" t="s">
        <v>87</v>
      </c>
      <c r="F122" s="24" t="s">
        <v>87</v>
      </c>
      <c r="G122" s="24" t="s">
        <v>87</v>
      </c>
      <c r="H122" s="556" t="s">
        <v>961</v>
      </c>
      <c r="I122" s="556" t="s">
        <v>964</v>
      </c>
      <c r="J122" s="251" t="s">
        <v>57</v>
      </c>
      <c r="K122" s="251" t="s">
        <v>57</v>
      </c>
      <c r="L122" s="446"/>
      <c r="X122" s="10">
        <f t="shared" si="1"/>
        <v>0</v>
      </c>
      <c r="Y122" s="104"/>
      <c r="Z122" s="114" t="s">
        <v>273</v>
      </c>
      <c r="AA122" s="96" t="s">
        <v>274</v>
      </c>
      <c r="AB122" s="96" t="s">
        <v>275</v>
      </c>
      <c r="AC122" s="115">
        <v>3</v>
      </c>
      <c r="AD122" s="105"/>
    </row>
    <row r="123" spans="1:30" s="10" customFormat="1" ht="15.75" customHeight="1">
      <c r="A123" s="41"/>
      <c r="C123" s="646" t="s">
        <v>3</v>
      </c>
      <c r="D123" s="24" t="s">
        <v>87</v>
      </c>
      <c r="E123" s="24" t="s">
        <v>87</v>
      </c>
      <c r="F123" s="24" t="s">
        <v>87</v>
      </c>
      <c r="G123" s="24" t="s">
        <v>87</v>
      </c>
      <c r="H123" s="583" t="s">
        <v>1822</v>
      </c>
      <c r="I123" s="583" t="s">
        <v>1830</v>
      </c>
      <c r="J123" s="230" t="s">
        <v>3</v>
      </c>
      <c r="K123" s="230" t="s">
        <v>3</v>
      </c>
      <c r="L123" s="446"/>
      <c r="N123" s="10">
        <v>0</v>
      </c>
      <c r="O123" s="10">
        <v>0</v>
      </c>
      <c r="P123" s="10">
        <v>0</v>
      </c>
      <c r="Q123" s="10">
        <v>1</v>
      </c>
      <c r="R123" s="10">
        <v>0</v>
      </c>
      <c r="S123" s="10">
        <v>0</v>
      </c>
      <c r="T123" s="10">
        <v>0</v>
      </c>
      <c r="U123" s="10">
        <v>0</v>
      </c>
      <c r="V123" s="10">
        <v>0</v>
      </c>
      <c r="W123" s="10">
        <v>0</v>
      </c>
      <c r="X123" s="10">
        <f t="shared" si="1"/>
        <v>1</v>
      </c>
      <c r="Y123" s="104"/>
      <c r="Z123" s="114" t="s">
        <v>276</v>
      </c>
      <c r="AA123" s="96" t="s">
        <v>277</v>
      </c>
      <c r="AB123" s="96" t="s">
        <v>262</v>
      </c>
      <c r="AC123" s="115">
        <v>3</v>
      </c>
      <c r="AD123" s="105"/>
    </row>
    <row r="124" spans="1:30" s="10" customFormat="1" ht="17.25" customHeight="1">
      <c r="A124" s="41">
        <v>45584</v>
      </c>
      <c r="B124" s="10" t="s">
        <v>103</v>
      </c>
      <c r="C124" s="20" t="s">
        <v>1600</v>
      </c>
      <c r="D124" s="24" t="s">
        <v>87</v>
      </c>
      <c r="E124" s="24" t="s">
        <v>87</v>
      </c>
      <c r="F124" s="24" t="s">
        <v>87</v>
      </c>
      <c r="G124" s="24" t="s">
        <v>87</v>
      </c>
      <c r="H124" s="235"/>
      <c r="I124" s="174" t="s">
        <v>726</v>
      </c>
      <c r="J124" s="174" t="s">
        <v>726</v>
      </c>
      <c r="K124" s="174" t="s">
        <v>724</v>
      </c>
      <c r="L124" s="426" t="s">
        <v>1557</v>
      </c>
      <c r="S124" s="10">
        <v>1</v>
      </c>
      <c r="X124" s="10">
        <f t="shared" si="1"/>
        <v>1</v>
      </c>
      <c r="Y124" s="104"/>
      <c r="Z124" s="114" t="s">
        <v>278</v>
      </c>
      <c r="AA124" s="96" t="s">
        <v>279</v>
      </c>
      <c r="AB124" s="96" t="s">
        <v>280</v>
      </c>
      <c r="AC124" s="115">
        <v>3</v>
      </c>
      <c r="AD124" s="105"/>
    </row>
    <row r="125" spans="1:30" s="10" customFormat="1" ht="15.75" customHeight="1">
      <c r="A125" s="41"/>
      <c r="C125" s="20" t="s">
        <v>1601</v>
      </c>
      <c r="D125" s="24" t="s">
        <v>87</v>
      </c>
      <c r="E125" s="24" t="s">
        <v>87</v>
      </c>
      <c r="F125" s="24" t="s">
        <v>87</v>
      </c>
      <c r="G125" s="24" t="s">
        <v>87</v>
      </c>
      <c r="H125" s="260" t="s">
        <v>891</v>
      </c>
      <c r="I125" s="174" t="s">
        <v>711</v>
      </c>
      <c r="J125" s="174" t="s">
        <v>711</v>
      </c>
      <c r="K125" s="174" t="s">
        <v>360</v>
      </c>
      <c r="L125" s="438"/>
      <c r="N125" s="10">
        <v>0</v>
      </c>
      <c r="O125" s="10">
        <v>2</v>
      </c>
      <c r="P125" s="10">
        <v>0</v>
      </c>
      <c r="Q125" s="10">
        <v>0</v>
      </c>
      <c r="R125" s="10">
        <v>0</v>
      </c>
      <c r="S125" s="10">
        <v>0</v>
      </c>
      <c r="T125" s="10">
        <v>0</v>
      </c>
      <c r="U125" s="10">
        <v>3</v>
      </c>
      <c r="V125" s="10">
        <v>0</v>
      </c>
      <c r="W125" s="10">
        <v>0</v>
      </c>
      <c r="X125" s="10">
        <f t="shared" si="1"/>
        <v>5</v>
      </c>
      <c r="Y125" s="104"/>
      <c r="Z125" s="114" t="s">
        <v>276</v>
      </c>
      <c r="AA125" s="96" t="s">
        <v>281</v>
      </c>
      <c r="AB125" s="96" t="s">
        <v>262</v>
      </c>
      <c r="AC125" s="115">
        <v>3</v>
      </c>
      <c r="AD125" s="105"/>
    </row>
    <row r="126" spans="1:30" s="10" customFormat="1" ht="15.75" customHeight="1">
      <c r="A126" s="41"/>
      <c r="C126" s="20" t="s">
        <v>3</v>
      </c>
      <c r="D126" s="24" t="s">
        <v>87</v>
      </c>
      <c r="E126" s="24" t="s">
        <v>87</v>
      </c>
      <c r="F126" s="24" t="s">
        <v>87</v>
      </c>
      <c r="G126" s="24" t="s">
        <v>87</v>
      </c>
      <c r="H126" s="236"/>
      <c r="I126" s="173" t="s">
        <v>722</v>
      </c>
      <c r="J126" s="173" t="s">
        <v>723</v>
      </c>
      <c r="K126" s="174" t="s">
        <v>725</v>
      </c>
      <c r="L126" s="438"/>
      <c r="X126" s="10">
        <f t="shared" si="1"/>
        <v>0</v>
      </c>
      <c r="Y126" s="104"/>
      <c r="Z126" s="114" t="s">
        <v>282</v>
      </c>
      <c r="AA126" s="96" t="s">
        <v>283</v>
      </c>
      <c r="AB126" s="96" t="s">
        <v>284</v>
      </c>
      <c r="AC126" s="115">
        <v>3</v>
      </c>
      <c r="AD126" s="105"/>
    </row>
    <row r="127" spans="1:30" s="10" customFormat="1" ht="15.75" customHeight="1">
      <c r="A127" s="41">
        <v>45585</v>
      </c>
      <c r="B127" s="163" t="s">
        <v>104</v>
      </c>
      <c r="C127" s="163" t="s">
        <v>105</v>
      </c>
      <c r="I127" s="34"/>
      <c r="L127" s="104"/>
      <c r="X127" s="10">
        <f t="shared" si="1"/>
        <v>0</v>
      </c>
      <c r="Y127" s="104"/>
      <c r="Z127" s="114" t="s">
        <v>285</v>
      </c>
      <c r="AA127" s="96" t="s">
        <v>286</v>
      </c>
      <c r="AB127" s="96" t="s">
        <v>262</v>
      </c>
      <c r="AC127" s="115">
        <v>3</v>
      </c>
      <c r="AD127" s="105"/>
    </row>
    <row r="128" spans="1:30" s="10" customFormat="1" ht="15.75" customHeight="1">
      <c r="A128" s="41">
        <v>45586</v>
      </c>
      <c r="B128" s="10" t="s">
        <v>106</v>
      </c>
      <c r="C128" s="380" t="s">
        <v>1557</v>
      </c>
      <c r="D128" s="24" t="s">
        <v>87</v>
      </c>
      <c r="E128" s="24" t="s">
        <v>87</v>
      </c>
      <c r="F128" s="24" t="s">
        <v>87</v>
      </c>
      <c r="G128" s="24" t="s">
        <v>87</v>
      </c>
      <c r="H128" s="270" t="s">
        <v>1461</v>
      </c>
      <c r="I128" s="194" t="s">
        <v>20</v>
      </c>
      <c r="J128" s="195" t="s">
        <v>966</v>
      </c>
      <c r="K128" s="195" t="s">
        <v>966</v>
      </c>
      <c r="L128" s="447" t="s">
        <v>44</v>
      </c>
      <c r="M128" s="10">
        <v>3</v>
      </c>
      <c r="S128" s="10">
        <v>1</v>
      </c>
      <c r="X128" s="10">
        <f t="shared" si="1"/>
        <v>4</v>
      </c>
      <c r="Y128" s="104"/>
      <c r="Z128" s="114" t="s">
        <v>285</v>
      </c>
      <c r="AA128" s="96" t="s">
        <v>287</v>
      </c>
      <c r="AB128" s="96" t="s">
        <v>262</v>
      </c>
      <c r="AC128" s="115">
        <v>3</v>
      </c>
      <c r="AD128" s="105"/>
    </row>
    <row r="129" spans="1:30" s="10" customFormat="1" ht="15.75" customHeight="1">
      <c r="A129" s="41"/>
      <c r="C129" s="380"/>
      <c r="D129" s="24" t="s">
        <v>87</v>
      </c>
      <c r="E129" s="24" t="s">
        <v>87</v>
      </c>
      <c r="F129" s="24" t="s">
        <v>87</v>
      </c>
      <c r="G129" s="24" t="s">
        <v>87</v>
      </c>
      <c r="H129" s="267" t="s">
        <v>1458</v>
      </c>
      <c r="I129" s="195" t="s">
        <v>967</v>
      </c>
      <c r="J129" s="194" t="s">
        <v>965</v>
      </c>
      <c r="K129" s="194" t="s">
        <v>965</v>
      </c>
      <c r="L129" s="448" t="s">
        <v>1748</v>
      </c>
      <c r="N129" s="10">
        <v>0</v>
      </c>
      <c r="O129" s="10">
        <v>1</v>
      </c>
      <c r="Q129" s="50">
        <v>1</v>
      </c>
      <c r="R129" s="50">
        <v>0</v>
      </c>
      <c r="S129" s="10">
        <v>0</v>
      </c>
      <c r="T129" s="10">
        <v>0</v>
      </c>
      <c r="U129" s="10">
        <v>3</v>
      </c>
      <c r="V129" s="10">
        <v>0</v>
      </c>
      <c r="W129" s="10">
        <v>0</v>
      </c>
      <c r="X129" s="10">
        <f t="shared" si="1"/>
        <v>5</v>
      </c>
      <c r="Y129" s="104"/>
      <c r="Z129" s="114" t="s">
        <v>288</v>
      </c>
      <c r="AA129" s="96" t="s">
        <v>289</v>
      </c>
      <c r="AB129" s="96" t="s">
        <v>284</v>
      </c>
      <c r="AC129" s="115">
        <v>3</v>
      </c>
      <c r="AD129" s="105"/>
    </row>
    <row r="130" spans="1:30" s="10" customFormat="1" ht="15.75" customHeight="1">
      <c r="A130" s="41"/>
      <c r="C130" s="380"/>
      <c r="D130" s="24" t="s">
        <v>87</v>
      </c>
      <c r="E130" s="24" t="s">
        <v>87</v>
      </c>
      <c r="F130" s="24" t="s">
        <v>87</v>
      </c>
      <c r="G130" s="24" t="s">
        <v>87</v>
      </c>
      <c r="H130" s="267" t="s">
        <v>1462</v>
      </c>
      <c r="I130" s="194" t="s">
        <v>3</v>
      </c>
      <c r="J130" s="192" t="s">
        <v>806</v>
      </c>
      <c r="K130" s="192" t="s">
        <v>806</v>
      </c>
      <c r="L130" s="449" t="s">
        <v>3</v>
      </c>
      <c r="Q130" s="50"/>
      <c r="R130" s="50"/>
      <c r="X130" s="10">
        <f t="shared" si="1"/>
        <v>0</v>
      </c>
      <c r="Y130" s="104"/>
      <c r="Z130" s="114" t="s">
        <v>290</v>
      </c>
      <c r="AA130" s="96" t="s">
        <v>291</v>
      </c>
      <c r="AB130" s="96" t="s">
        <v>262</v>
      </c>
      <c r="AC130" s="115">
        <v>3</v>
      </c>
      <c r="AD130" s="105"/>
    </row>
    <row r="131" spans="1:30" ht="15.75" customHeight="1" thickBot="1">
      <c r="A131" s="299">
        <v>45587</v>
      </c>
      <c r="B131" s="48" t="s">
        <v>107</v>
      </c>
      <c r="C131" s="20" t="s">
        <v>1602</v>
      </c>
      <c r="D131" s="293" t="s">
        <v>87</v>
      </c>
      <c r="E131" s="293" t="s">
        <v>87</v>
      </c>
      <c r="F131" s="293" t="s">
        <v>87</v>
      </c>
      <c r="G131" s="293" t="s">
        <v>87</v>
      </c>
      <c r="H131" s="310" t="s">
        <v>727</v>
      </c>
      <c r="I131" s="326" t="s">
        <v>730</v>
      </c>
      <c r="J131" s="310" t="s">
        <v>731</v>
      </c>
      <c r="K131" s="323" t="s">
        <v>1438</v>
      </c>
      <c r="L131" s="450" t="s">
        <v>1503</v>
      </c>
      <c r="Q131" s="98"/>
      <c r="R131" s="98"/>
      <c r="X131" s="48">
        <f t="shared" si="1"/>
        <v>0</v>
      </c>
      <c r="Y131" s="301"/>
      <c r="Z131" s="327" t="s">
        <v>292</v>
      </c>
      <c r="AA131" s="120" t="s">
        <v>293</v>
      </c>
      <c r="AB131" s="120" t="s">
        <v>275</v>
      </c>
      <c r="AC131" s="328">
        <v>3</v>
      </c>
      <c r="AD131" s="304"/>
    </row>
    <row r="132" spans="1:30" s="10" customFormat="1" ht="15.75" customHeight="1">
      <c r="A132" s="41"/>
      <c r="C132" s="20" t="s">
        <v>1603</v>
      </c>
      <c r="D132" s="24" t="s">
        <v>87</v>
      </c>
      <c r="E132" s="24" t="s">
        <v>87</v>
      </c>
      <c r="F132" s="24" t="s">
        <v>87</v>
      </c>
      <c r="G132" s="24" t="s">
        <v>87</v>
      </c>
      <c r="H132" s="174" t="s">
        <v>711</v>
      </c>
      <c r="I132" s="174" t="s">
        <v>360</v>
      </c>
      <c r="J132" s="174" t="s">
        <v>360</v>
      </c>
      <c r="K132" s="231" t="s">
        <v>1252</v>
      </c>
      <c r="L132" s="419" t="s">
        <v>1508</v>
      </c>
      <c r="M132" s="153"/>
      <c r="N132" s="10">
        <v>3</v>
      </c>
      <c r="O132" s="10">
        <v>1</v>
      </c>
      <c r="P132" s="10">
        <v>1</v>
      </c>
      <c r="Q132" s="10">
        <v>0</v>
      </c>
      <c r="R132" s="10">
        <v>0</v>
      </c>
      <c r="S132" s="10">
        <v>0</v>
      </c>
      <c r="T132" s="10">
        <v>0</v>
      </c>
      <c r="U132" s="10">
        <v>3</v>
      </c>
      <c r="V132" s="10">
        <v>0</v>
      </c>
      <c r="W132" s="10">
        <v>0</v>
      </c>
      <c r="X132" s="10">
        <f t="shared" si="1"/>
        <v>8</v>
      </c>
      <c r="Z132" s="101"/>
      <c r="AA132" s="102"/>
      <c r="AB132" s="61"/>
      <c r="AC132" s="100"/>
    </row>
    <row r="133" spans="1:30" s="10" customFormat="1" ht="15.75" customHeight="1" thickBot="1">
      <c r="A133" s="41"/>
      <c r="C133" s="20" t="s">
        <v>3</v>
      </c>
      <c r="D133" s="24" t="s">
        <v>87</v>
      </c>
      <c r="E133" s="24" t="s">
        <v>87</v>
      </c>
      <c r="F133" s="24" t="s">
        <v>87</v>
      </c>
      <c r="G133" s="24" t="s">
        <v>87</v>
      </c>
      <c r="H133" s="173" t="s">
        <v>728</v>
      </c>
      <c r="I133" s="173" t="s">
        <v>729</v>
      </c>
      <c r="J133" s="169"/>
      <c r="K133" s="234"/>
      <c r="L133" s="419" t="s">
        <v>3</v>
      </c>
      <c r="M133" s="153"/>
      <c r="X133" s="10">
        <f t="shared" si="1"/>
        <v>0</v>
      </c>
      <c r="Z133" s="101"/>
      <c r="AA133" s="102"/>
      <c r="AB133" s="61"/>
      <c r="AC133" s="100"/>
    </row>
    <row r="134" spans="1:30" s="10" customFormat="1" ht="15.75" customHeight="1">
      <c r="A134" s="41">
        <v>45588</v>
      </c>
      <c r="B134" s="161" t="s">
        <v>157</v>
      </c>
      <c r="C134" s="380" t="s">
        <v>1557</v>
      </c>
      <c r="D134" s="24" t="s">
        <v>87</v>
      </c>
      <c r="E134" s="24" t="s">
        <v>87</v>
      </c>
      <c r="F134" s="24" t="s">
        <v>87</v>
      </c>
      <c r="G134" s="24" t="s">
        <v>87</v>
      </c>
      <c r="H134" s="539" t="s">
        <v>1438</v>
      </c>
      <c r="I134" s="539" t="s">
        <v>1438</v>
      </c>
      <c r="J134" s="543" t="s">
        <v>968</v>
      </c>
      <c r="K134" s="543" t="s">
        <v>20</v>
      </c>
      <c r="L134" s="578" t="s">
        <v>20</v>
      </c>
      <c r="M134" s="153">
        <v>3</v>
      </c>
      <c r="S134" s="10">
        <v>1</v>
      </c>
      <c r="X134" s="10">
        <f t="shared" si="1"/>
        <v>4</v>
      </c>
      <c r="Y134" s="104"/>
      <c r="Z134" s="125" t="s">
        <v>88</v>
      </c>
      <c r="AA134" s="112" t="s">
        <v>294</v>
      </c>
      <c r="AB134" s="126"/>
      <c r="AC134" s="127"/>
      <c r="AD134" s="105"/>
    </row>
    <row r="135" spans="1:30" s="10" customFormat="1" ht="15.75" customHeight="1">
      <c r="A135" s="41"/>
      <c r="B135" s="161"/>
      <c r="C135" s="380"/>
      <c r="D135" s="24" t="s">
        <v>87</v>
      </c>
      <c r="E135" s="24" t="s">
        <v>87</v>
      </c>
      <c r="F135" s="24" t="s">
        <v>87</v>
      </c>
      <c r="G135" s="24" t="s">
        <v>87</v>
      </c>
      <c r="H135" s="579" t="s">
        <v>1431</v>
      </c>
      <c r="I135" s="579" t="s">
        <v>1431</v>
      </c>
      <c r="J135" s="556" t="s">
        <v>969</v>
      </c>
      <c r="K135" s="579" t="s">
        <v>967</v>
      </c>
      <c r="L135" s="580" t="s">
        <v>967</v>
      </c>
      <c r="N135" s="10">
        <v>0</v>
      </c>
      <c r="O135" s="10">
        <v>1</v>
      </c>
      <c r="P135" s="10">
        <v>0</v>
      </c>
      <c r="Q135" s="10">
        <v>0</v>
      </c>
      <c r="R135" s="10">
        <v>0</v>
      </c>
      <c r="S135" s="10">
        <v>0</v>
      </c>
      <c r="T135" s="10">
        <v>0</v>
      </c>
      <c r="U135" s="10">
        <v>3</v>
      </c>
      <c r="V135" s="10">
        <v>0</v>
      </c>
      <c r="W135" s="10">
        <v>0</v>
      </c>
      <c r="X135" s="10">
        <f t="shared" si="1"/>
        <v>4</v>
      </c>
      <c r="Y135" s="104"/>
      <c r="Z135" s="128"/>
      <c r="AA135" s="94" t="s">
        <v>89</v>
      </c>
      <c r="AB135" s="94" t="s">
        <v>90</v>
      </c>
      <c r="AC135" s="129" t="s">
        <v>70</v>
      </c>
      <c r="AD135" s="105"/>
    </row>
    <row r="136" spans="1:30" s="10" customFormat="1" ht="15.75" customHeight="1">
      <c r="A136" s="41"/>
      <c r="B136" s="161"/>
      <c r="C136" s="380"/>
      <c r="D136" s="24" t="s">
        <v>87</v>
      </c>
      <c r="E136" s="24" t="s">
        <v>87</v>
      </c>
      <c r="F136" s="24" t="s">
        <v>87</v>
      </c>
      <c r="G136" s="24" t="s">
        <v>87</v>
      </c>
      <c r="H136" s="583" t="s">
        <v>1822</v>
      </c>
      <c r="I136" s="583" t="s">
        <v>1822</v>
      </c>
      <c r="J136" s="583" t="s">
        <v>1822</v>
      </c>
      <c r="K136" s="583" t="s">
        <v>1832</v>
      </c>
      <c r="L136" s="600" t="s">
        <v>1825</v>
      </c>
      <c r="X136" s="10">
        <f t="shared" si="1"/>
        <v>0</v>
      </c>
      <c r="Y136" s="104"/>
      <c r="Z136" s="114" t="s">
        <v>296</v>
      </c>
      <c r="AA136" s="50" t="s">
        <v>297</v>
      </c>
      <c r="AB136" s="50" t="s">
        <v>244</v>
      </c>
      <c r="AC136" s="115">
        <v>3</v>
      </c>
      <c r="AD136" s="105"/>
    </row>
    <row r="137" spans="1:30" ht="15.75" customHeight="1">
      <c r="A137" s="299">
        <v>45589</v>
      </c>
      <c r="B137" s="305" t="s">
        <v>86</v>
      </c>
      <c r="C137" s="379" t="s">
        <v>1569</v>
      </c>
      <c r="D137" s="293" t="s">
        <v>87</v>
      </c>
      <c r="E137" s="293" t="s">
        <v>87</v>
      </c>
      <c r="F137" s="293" t="s">
        <v>87</v>
      </c>
      <c r="G137" s="293" t="s">
        <v>87</v>
      </c>
      <c r="H137" s="581" t="s">
        <v>735</v>
      </c>
      <c r="I137" s="532" t="s">
        <v>732</v>
      </c>
      <c r="J137" s="541" t="s">
        <v>1461</v>
      </c>
      <c r="K137" s="532" t="s">
        <v>732</v>
      </c>
      <c r="L137" s="534" t="s">
        <v>1503</v>
      </c>
      <c r="X137" s="48">
        <f t="shared" si="1"/>
        <v>0</v>
      </c>
      <c r="Y137" s="301"/>
      <c r="Z137" s="302" t="s">
        <v>298</v>
      </c>
      <c r="AA137" s="98" t="s">
        <v>299</v>
      </c>
      <c r="AB137" s="98" t="s">
        <v>244</v>
      </c>
      <c r="AC137" s="303">
        <v>3</v>
      </c>
      <c r="AD137" s="304"/>
    </row>
    <row r="138" spans="1:30" s="10" customFormat="1" ht="15.75" customHeight="1">
      <c r="A138" s="41"/>
      <c r="B138" s="35"/>
      <c r="C138" s="379" t="s">
        <v>1570</v>
      </c>
      <c r="D138" s="24" t="s">
        <v>87</v>
      </c>
      <c r="E138" s="24" t="s">
        <v>87</v>
      </c>
      <c r="F138" s="24" t="s">
        <v>87</v>
      </c>
      <c r="G138" s="24" t="s">
        <v>87</v>
      </c>
      <c r="H138" s="548" t="s">
        <v>736</v>
      </c>
      <c r="I138" s="548" t="s">
        <v>360</v>
      </c>
      <c r="J138" s="539" t="s">
        <v>1463</v>
      </c>
      <c r="K138" s="548" t="s">
        <v>360</v>
      </c>
      <c r="L138" s="540" t="s">
        <v>1509</v>
      </c>
      <c r="N138" s="10">
        <v>3</v>
      </c>
      <c r="O138" s="10">
        <v>1</v>
      </c>
      <c r="P138" s="10">
        <v>1</v>
      </c>
      <c r="Q138" s="10">
        <v>1</v>
      </c>
      <c r="R138" s="10">
        <v>0</v>
      </c>
      <c r="S138" s="10">
        <v>0</v>
      </c>
      <c r="T138" s="10">
        <v>0</v>
      </c>
      <c r="U138" s="10">
        <v>3</v>
      </c>
      <c r="V138" s="10">
        <v>0</v>
      </c>
      <c r="W138" s="10">
        <v>0</v>
      </c>
      <c r="X138" s="10">
        <f t="shared" si="1"/>
        <v>9</v>
      </c>
      <c r="Y138" s="104"/>
      <c r="Z138" s="114" t="s">
        <v>602</v>
      </c>
      <c r="AA138" s="50" t="s">
        <v>603</v>
      </c>
      <c r="AB138" s="50" t="s">
        <v>249</v>
      </c>
      <c r="AC138" s="115">
        <v>3</v>
      </c>
      <c r="AD138" s="105"/>
    </row>
    <row r="139" spans="1:30" s="10" customFormat="1" ht="15.75" customHeight="1">
      <c r="A139" s="41"/>
      <c r="C139" s="379" t="s">
        <v>3</v>
      </c>
      <c r="D139" s="24" t="s">
        <v>87</v>
      </c>
      <c r="E139" s="24" t="s">
        <v>87</v>
      </c>
      <c r="F139" s="24" t="s">
        <v>87</v>
      </c>
      <c r="G139" s="24" t="s">
        <v>87</v>
      </c>
      <c r="H139" s="535" t="s">
        <v>737</v>
      </c>
      <c r="I139" s="535" t="s">
        <v>733</v>
      </c>
      <c r="J139" s="541" t="s">
        <v>360</v>
      </c>
      <c r="K139" s="535" t="s">
        <v>734</v>
      </c>
      <c r="L139" s="540" t="s">
        <v>3</v>
      </c>
      <c r="X139" s="10">
        <f t="shared" si="1"/>
        <v>0</v>
      </c>
      <c r="Y139" s="104"/>
      <c r="Z139" s="114" t="s">
        <v>300</v>
      </c>
      <c r="AA139" s="50" t="s">
        <v>301</v>
      </c>
      <c r="AB139" s="50" t="s">
        <v>249</v>
      </c>
      <c r="AC139" s="115">
        <v>3</v>
      </c>
      <c r="AD139" s="105"/>
    </row>
    <row r="140" spans="1:30" s="10" customFormat="1" ht="15.75" customHeight="1">
      <c r="A140" s="41">
        <v>45590</v>
      </c>
      <c r="B140" s="10" t="s">
        <v>96</v>
      </c>
      <c r="C140" s="23" t="s">
        <v>1637</v>
      </c>
      <c r="D140" s="24" t="s">
        <v>87</v>
      </c>
      <c r="E140" s="24" t="s">
        <v>87</v>
      </c>
      <c r="F140" s="24" t="s">
        <v>87</v>
      </c>
      <c r="G140" s="24" t="s">
        <v>87</v>
      </c>
      <c r="H140" s="644" t="s">
        <v>1833</v>
      </c>
      <c r="I140" s="644" t="s">
        <v>1834</v>
      </c>
      <c r="J140" s="583" t="s">
        <v>1439</v>
      </c>
      <c r="K140" s="583" t="s">
        <v>1439</v>
      </c>
      <c r="L140" s="550" t="s">
        <v>57</v>
      </c>
      <c r="M140" s="10">
        <v>2</v>
      </c>
      <c r="R140" s="10">
        <v>1</v>
      </c>
      <c r="T140" s="10">
        <v>1</v>
      </c>
      <c r="X140" s="10">
        <f t="shared" si="1"/>
        <v>4</v>
      </c>
      <c r="Y140" s="104"/>
      <c r="Z140" s="114" t="s">
        <v>302</v>
      </c>
      <c r="AA140" s="60" t="s">
        <v>303</v>
      </c>
      <c r="AB140" s="50" t="s">
        <v>249</v>
      </c>
      <c r="AC140" s="115">
        <v>3</v>
      </c>
      <c r="AD140" s="105"/>
    </row>
    <row r="141" spans="1:30" s="10" customFormat="1" ht="15.75" customHeight="1">
      <c r="A141" s="41"/>
      <c r="C141" s="23" t="s">
        <v>1638</v>
      </c>
      <c r="D141" s="24" t="s">
        <v>87</v>
      </c>
      <c r="E141" s="24" t="s">
        <v>87</v>
      </c>
      <c r="F141" s="24" t="s">
        <v>87</v>
      </c>
      <c r="G141" s="24" t="s">
        <v>87</v>
      </c>
      <c r="H141" s="582" t="s">
        <v>971</v>
      </c>
      <c r="I141" s="582" t="s">
        <v>972</v>
      </c>
      <c r="J141" s="556" t="s">
        <v>1253</v>
      </c>
      <c r="K141" s="556" t="s">
        <v>1253</v>
      </c>
      <c r="L141" s="550"/>
      <c r="N141" s="10">
        <v>0</v>
      </c>
      <c r="O141" s="10">
        <v>2</v>
      </c>
      <c r="P141" s="10">
        <v>0</v>
      </c>
      <c r="Q141" s="10">
        <v>1</v>
      </c>
      <c r="R141" s="10">
        <v>0</v>
      </c>
      <c r="S141" s="10">
        <v>0</v>
      </c>
      <c r="T141" s="10">
        <v>0</v>
      </c>
      <c r="U141" s="10">
        <v>3</v>
      </c>
      <c r="V141" s="10">
        <v>0</v>
      </c>
      <c r="W141" s="10">
        <v>0</v>
      </c>
      <c r="X141" s="10">
        <f t="shared" si="1"/>
        <v>6</v>
      </c>
      <c r="Y141" s="104"/>
      <c r="Z141" s="114" t="s">
        <v>304</v>
      </c>
      <c r="AA141" s="50" t="s">
        <v>305</v>
      </c>
      <c r="AB141" s="50" t="s">
        <v>256</v>
      </c>
      <c r="AC141" s="115">
        <v>3</v>
      </c>
      <c r="AD141" s="105"/>
    </row>
    <row r="142" spans="1:30" s="10" customFormat="1" ht="15.75" customHeight="1">
      <c r="A142" s="41"/>
      <c r="C142" s="23" t="s">
        <v>3</v>
      </c>
      <c r="D142" s="24" t="s">
        <v>87</v>
      </c>
      <c r="E142" s="24" t="s">
        <v>87</v>
      </c>
      <c r="F142" s="24" t="s">
        <v>87</v>
      </c>
      <c r="G142" s="24" t="s">
        <v>87</v>
      </c>
      <c r="H142" s="583" t="s">
        <v>1822</v>
      </c>
      <c r="I142" s="583" t="s">
        <v>1822</v>
      </c>
      <c r="J142" s="584" t="s">
        <v>806</v>
      </c>
      <c r="K142" s="584" t="s">
        <v>806</v>
      </c>
      <c r="L142" s="550"/>
      <c r="X142" s="10">
        <f t="shared" si="1"/>
        <v>0</v>
      </c>
      <c r="Y142" s="104"/>
      <c r="Z142" s="114" t="s">
        <v>257</v>
      </c>
      <c r="AA142" s="50" t="s">
        <v>258</v>
      </c>
      <c r="AB142" s="50" t="s">
        <v>259</v>
      </c>
      <c r="AC142" s="115">
        <v>3</v>
      </c>
      <c r="AD142" s="105"/>
    </row>
    <row r="143" spans="1:30" s="10" customFormat="1" ht="15.75" customHeight="1">
      <c r="A143" s="41">
        <v>45591</v>
      </c>
      <c r="B143" s="10" t="s">
        <v>103</v>
      </c>
      <c r="C143" s="380" t="s">
        <v>1557</v>
      </c>
      <c r="D143" s="24" t="s">
        <v>87</v>
      </c>
      <c r="E143" s="24" t="s">
        <v>87</v>
      </c>
      <c r="F143" s="24" t="s">
        <v>87</v>
      </c>
      <c r="G143" s="24" t="s">
        <v>87</v>
      </c>
      <c r="H143" s="260" t="s">
        <v>1439</v>
      </c>
      <c r="I143" s="260" t="s">
        <v>1439</v>
      </c>
      <c r="J143" s="194" t="s">
        <v>968</v>
      </c>
      <c r="K143" s="380" t="s">
        <v>1557</v>
      </c>
      <c r="L143" s="426" t="s">
        <v>1557</v>
      </c>
      <c r="M143" s="10">
        <v>1</v>
      </c>
      <c r="S143" s="10">
        <v>1</v>
      </c>
      <c r="X143" s="10">
        <f t="shared" si="1"/>
        <v>2</v>
      </c>
      <c r="Y143" s="104"/>
      <c r="Z143" s="114" t="s">
        <v>306</v>
      </c>
      <c r="AA143" s="60" t="s">
        <v>307</v>
      </c>
      <c r="AB143" s="50" t="s">
        <v>262</v>
      </c>
      <c r="AC143" s="115">
        <v>3</v>
      </c>
      <c r="AD143" s="105"/>
    </row>
    <row r="144" spans="1:30" s="10" customFormat="1" ht="15.75" customHeight="1">
      <c r="A144" s="41"/>
      <c r="C144" s="380"/>
      <c r="D144" s="24" t="s">
        <v>87</v>
      </c>
      <c r="E144" s="24" t="s">
        <v>87</v>
      </c>
      <c r="F144" s="24" t="s">
        <v>87</v>
      </c>
      <c r="G144" s="24" t="s">
        <v>87</v>
      </c>
      <c r="H144" s="237" t="s">
        <v>1441</v>
      </c>
      <c r="I144" s="237" t="s">
        <v>1441</v>
      </c>
      <c r="J144" s="396" t="s">
        <v>969</v>
      </c>
      <c r="K144" s="394"/>
      <c r="L144" s="438"/>
      <c r="N144" s="10">
        <v>1</v>
      </c>
      <c r="O144" s="10">
        <v>0</v>
      </c>
      <c r="P144" s="10">
        <v>1</v>
      </c>
      <c r="Q144" s="10">
        <v>0</v>
      </c>
      <c r="R144" s="10">
        <v>0</v>
      </c>
      <c r="S144" s="10">
        <v>0</v>
      </c>
      <c r="T144" s="10">
        <v>0</v>
      </c>
      <c r="U144" s="10">
        <v>3</v>
      </c>
      <c r="V144" s="10">
        <v>0</v>
      </c>
      <c r="W144" s="10">
        <v>0</v>
      </c>
      <c r="X144" s="10">
        <f t="shared" si="1"/>
        <v>5</v>
      </c>
      <c r="Y144" s="104"/>
      <c r="Z144" s="114" t="s">
        <v>308</v>
      </c>
      <c r="AA144" s="60" t="s">
        <v>309</v>
      </c>
      <c r="AB144" s="50" t="s">
        <v>256</v>
      </c>
      <c r="AC144" s="115">
        <v>3</v>
      </c>
      <c r="AD144" s="105"/>
    </row>
    <row r="145" spans="1:30" s="10" customFormat="1" ht="15.75" customHeight="1">
      <c r="A145" s="41"/>
      <c r="C145" s="380"/>
      <c r="D145" s="24" t="s">
        <v>87</v>
      </c>
      <c r="E145" s="24" t="s">
        <v>87</v>
      </c>
      <c r="F145" s="24" t="s">
        <v>87</v>
      </c>
      <c r="G145" s="24" t="s">
        <v>87</v>
      </c>
      <c r="H145" s="236" t="s">
        <v>1440</v>
      </c>
      <c r="I145" s="236" t="s">
        <v>1440</v>
      </c>
      <c r="J145" s="194" t="s">
        <v>806</v>
      </c>
      <c r="K145" s="394"/>
      <c r="L145" s="438"/>
      <c r="X145" s="10">
        <f t="shared" si="1"/>
        <v>0</v>
      </c>
      <c r="Y145" s="104"/>
      <c r="Z145" s="114" t="s">
        <v>310</v>
      </c>
      <c r="AA145" s="50" t="s">
        <v>311</v>
      </c>
      <c r="AB145" s="50" t="s">
        <v>265</v>
      </c>
      <c r="AC145" s="115">
        <v>3</v>
      </c>
      <c r="AD145" s="105"/>
    </row>
    <row r="146" spans="1:30" s="10" customFormat="1" ht="15.75" customHeight="1">
      <c r="A146" s="41">
        <v>45592</v>
      </c>
      <c r="B146" s="163" t="s">
        <v>104</v>
      </c>
      <c r="C146" s="163" t="s">
        <v>105</v>
      </c>
      <c r="H146" s="34"/>
      <c r="L146" s="104"/>
      <c r="X146" s="10">
        <f t="shared" si="1"/>
        <v>0</v>
      </c>
      <c r="Y146" s="104"/>
      <c r="Z146" s="114" t="s">
        <v>312</v>
      </c>
      <c r="AA146" s="50" t="s">
        <v>313</v>
      </c>
      <c r="AB146" s="50" t="s">
        <v>265</v>
      </c>
      <c r="AC146" s="115">
        <v>3</v>
      </c>
      <c r="AD146" s="105"/>
    </row>
    <row r="147" spans="1:30" s="10" customFormat="1" ht="15.75" customHeight="1">
      <c r="A147" s="41">
        <v>45593</v>
      </c>
      <c r="B147" s="164" t="s">
        <v>106</v>
      </c>
      <c r="C147" s="380" t="s">
        <v>1557</v>
      </c>
      <c r="D147" s="24" t="s">
        <v>87</v>
      </c>
      <c r="E147" s="24" t="s">
        <v>87</v>
      </c>
      <c r="F147" s="24" t="s">
        <v>87</v>
      </c>
      <c r="G147" s="24" t="s">
        <v>87</v>
      </c>
      <c r="H147" s="414" t="s">
        <v>1464</v>
      </c>
      <c r="I147" s="200" t="s">
        <v>974</v>
      </c>
      <c r="J147" s="200" t="s">
        <v>970</v>
      </c>
      <c r="K147" s="200" t="s">
        <v>970</v>
      </c>
      <c r="L147" s="416" t="s">
        <v>1442</v>
      </c>
      <c r="M147" s="10">
        <v>3</v>
      </c>
      <c r="S147" s="10">
        <v>1</v>
      </c>
      <c r="X147" s="10">
        <f t="shared" si="1"/>
        <v>4</v>
      </c>
      <c r="Y147" s="104"/>
      <c r="Z147" s="114" t="s">
        <v>314</v>
      </c>
      <c r="AA147" s="50" t="s">
        <v>315</v>
      </c>
      <c r="AB147" s="50" t="s">
        <v>256</v>
      </c>
      <c r="AC147" s="115">
        <v>3</v>
      </c>
      <c r="AD147" s="105"/>
    </row>
    <row r="148" spans="1:30" s="10" customFormat="1" ht="15.75" customHeight="1">
      <c r="A148" s="41"/>
      <c r="C148" s="380"/>
      <c r="D148" s="24" t="s">
        <v>87</v>
      </c>
      <c r="E148" s="24" t="s">
        <v>87</v>
      </c>
      <c r="F148" s="24" t="s">
        <v>87</v>
      </c>
      <c r="G148" s="24" t="s">
        <v>87</v>
      </c>
      <c r="H148" s="267" t="s">
        <v>1465</v>
      </c>
      <c r="I148" s="200" t="s">
        <v>975</v>
      </c>
      <c r="J148" s="200" t="s">
        <v>973</v>
      </c>
      <c r="K148" s="200" t="s">
        <v>973</v>
      </c>
      <c r="L148" s="448" t="s">
        <v>1254</v>
      </c>
      <c r="N148" s="10">
        <v>0</v>
      </c>
      <c r="O148" s="10">
        <v>1</v>
      </c>
      <c r="P148" s="10">
        <v>0</v>
      </c>
      <c r="Q148" s="10">
        <v>1</v>
      </c>
      <c r="R148" s="10">
        <v>0</v>
      </c>
      <c r="S148" s="10">
        <v>0</v>
      </c>
      <c r="T148" s="10">
        <v>0</v>
      </c>
      <c r="U148" s="10">
        <v>3</v>
      </c>
      <c r="V148" s="10">
        <v>0</v>
      </c>
      <c r="W148" s="10">
        <v>0</v>
      </c>
      <c r="X148" s="10">
        <f t="shared" si="1"/>
        <v>5</v>
      </c>
      <c r="Y148" s="104"/>
      <c r="Z148" s="114" t="s">
        <v>316</v>
      </c>
      <c r="AA148" s="60" t="s">
        <v>317</v>
      </c>
      <c r="AB148" s="50" t="s">
        <v>265</v>
      </c>
      <c r="AC148" s="115">
        <v>3</v>
      </c>
      <c r="AD148" s="105"/>
    </row>
    <row r="149" spans="1:30" s="10" customFormat="1" ht="15.75" customHeight="1">
      <c r="A149" s="41"/>
      <c r="C149" s="380"/>
      <c r="D149" s="24" t="s">
        <v>87</v>
      </c>
      <c r="E149" s="24" t="s">
        <v>87</v>
      </c>
      <c r="F149" s="24" t="s">
        <v>87</v>
      </c>
      <c r="G149" s="24" t="s">
        <v>87</v>
      </c>
      <c r="H149" s="267" t="s">
        <v>1466</v>
      </c>
      <c r="I149" s="200" t="s">
        <v>3</v>
      </c>
      <c r="J149" s="200" t="s">
        <v>806</v>
      </c>
      <c r="K149" s="200" t="s">
        <v>806</v>
      </c>
      <c r="L149" s="451" t="s">
        <v>3</v>
      </c>
      <c r="M149" s="154"/>
      <c r="N149" s="64"/>
      <c r="X149" s="10">
        <f t="shared" si="1"/>
        <v>0</v>
      </c>
      <c r="Y149" s="104"/>
      <c r="Z149" s="114" t="s">
        <v>318</v>
      </c>
      <c r="AA149" s="60" t="s">
        <v>319</v>
      </c>
      <c r="AB149" s="50" t="s">
        <v>262</v>
      </c>
      <c r="AC149" s="115">
        <v>3</v>
      </c>
      <c r="AD149" s="105"/>
    </row>
    <row r="150" spans="1:30" ht="15.75" customHeight="1">
      <c r="A150" s="299">
        <v>45594</v>
      </c>
      <c r="B150" s="315" t="s">
        <v>107</v>
      </c>
      <c r="C150" s="309" t="s">
        <v>674</v>
      </c>
      <c r="H150" s="155"/>
      <c r="L150" s="452"/>
      <c r="M150" s="329"/>
      <c r="N150" s="330"/>
      <c r="Q150" s="48">
        <v>1</v>
      </c>
      <c r="R150" s="325"/>
      <c r="S150" s="325"/>
      <c r="T150" s="325"/>
      <c r="Y150" s="301"/>
      <c r="Z150" s="302" t="s">
        <v>320</v>
      </c>
      <c r="AA150" s="60" t="s">
        <v>321</v>
      </c>
      <c r="AB150" s="98" t="s">
        <v>262</v>
      </c>
      <c r="AC150" s="303">
        <v>3</v>
      </c>
      <c r="AD150" s="304"/>
    </row>
    <row r="151" spans="1:30" s="10" customFormat="1" ht="15.75" customHeight="1">
      <c r="A151" s="41">
        <v>45595</v>
      </c>
      <c r="B151" s="166" t="s">
        <v>157</v>
      </c>
      <c r="C151" s="163" t="s">
        <v>674</v>
      </c>
      <c r="K151" s="34"/>
      <c r="L151" s="429"/>
      <c r="R151" s="44"/>
      <c r="S151" s="44"/>
      <c r="T151" s="44"/>
      <c r="Y151" s="104"/>
      <c r="Z151" s="114" t="s">
        <v>322</v>
      </c>
      <c r="AA151" s="50" t="s">
        <v>323</v>
      </c>
      <c r="AB151" s="50" t="s">
        <v>324</v>
      </c>
      <c r="AC151" s="115">
        <v>3</v>
      </c>
      <c r="AD151" s="105"/>
    </row>
    <row r="152" spans="1:30" ht="15.75" customHeight="1">
      <c r="A152" s="299">
        <v>45596</v>
      </c>
      <c r="B152" s="331" t="s">
        <v>86</v>
      </c>
      <c r="C152" s="309" t="s">
        <v>674</v>
      </c>
      <c r="D152" s="320"/>
      <c r="K152" s="332"/>
      <c r="L152" s="453"/>
      <c r="R152" s="325"/>
      <c r="S152" s="325"/>
      <c r="T152" s="325"/>
      <c r="Y152" s="301"/>
      <c r="Z152" s="302" t="s">
        <v>325</v>
      </c>
      <c r="AA152" s="60" t="s">
        <v>326</v>
      </c>
      <c r="AB152" s="98" t="s">
        <v>275</v>
      </c>
      <c r="AC152" s="303">
        <v>3</v>
      </c>
      <c r="AD152" s="304"/>
    </row>
    <row r="153" spans="1:30" s="10" customFormat="1" ht="15.75" customHeight="1">
      <c r="A153" s="41">
        <v>45597</v>
      </c>
      <c r="B153" s="161" t="s">
        <v>96</v>
      </c>
      <c r="C153" s="163" t="s">
        <v>674</v>
      </c>
      <c r="D153" s="153"/>
      <c r="K153" s="34"/>
      <c r="L153" s="429"/>
      <c r="Y153" s="104"/>
      <c r="Z153" s="114" t="s">
        <v>327</v>
      </c>
      <c r="AA153" s="50" t="s">
        <v>328</v>
      </c>
      <c r="AB153" s="50" t="s">
        <v>262</v>
      </c>
      <c r="AC153" s="115">
        <v>3</v>
      </c>
      <c r="AD153" s="105"/>
    </row>
    <row r="154" spans="1:30" s="10" customFormat="1" ht="15.75" customHeight="1">
      <c r="A154" s="41">
        <v>45598</v>
      </c>
      <c r="B154" s="162" t="s">
        <v>103</v>
      </c>
      <c r="C154" s="163" t="s">
        <v>674</v>
      </c>
      <c r="K154" s="50"/>
      <c r="L154" s="454"/>
      <c r="N154" s="34"/>
      <c r="O154" s="34"/>
      <c r="Y154" s="104"/>
      <c r="Z154" s="114" t="s">
        <v>329</v>
      </c>
      <c r="AA154" s="60" t="s">
        <v>330</v>
      </c>
      <c r="AB154" s="50" t="s">
        <v>280</v>
      </c>
      <c r="AC154" s="115">
        <v>3</v>
      </c>
      <c r="AD154" s="105"/>
    </row>
    <row r="155" spans="1:30" s="10" customFormat="1" ht="15.75" customHeight="1">
      <c r="A155" s="41">
        <v>45599</v>
      </c>
      <c r="B155" s="163" t="s">
        <v>104</v>
      </c>
      <c r="C155" s="163" t="s">
        <v>674</v>
      </c>
      <c r="H155" s="34"/>
      <c r="K155" s="50"/>
      <c r="L155" s="454"/>
      <c r="N155" s="56"/>
      <c r="O155" s="56"/>
      <c r="X155" s="10">
        <f t="shared" si="1"/>
        <v>0</v>
      </c>
      <c r="Y155" s="104"/>
      <c r="Z155" s="114" t="s">
        <v>331</v>
      </c>
      <c r="AA155" s="60" t="s">
        <v>332</v>
      </c>
      <c r="AB155" s="50" t="s">
        <v>262</v>
      </c>
      <c r="AC155" s="115">
        <v>3</v>
      </c>
      <c r="AD155" s="105"/>
    </row>
    <row r="156" spans="1:30" s="10" customFormat="1" ht="15.75" customHeight="1">
      <c r="A156" s="41">
        <v>45600</v>
      </c>
      <c r="B156" s="162" t="s">
        <v>106</v>
      </c>
      <c r="C156" s="163" t="s">
        <v>674</v>
      </c>
      <c r="H156" s="34"/>
      <c r="K156" s="50"/>
      <c r="L156" s="454"/>
      <c r="N156" s="34"/>
      <c r="X156" s="10">
        <f t="shared" si="1"/>
        <v>0</v>
      </c>
      <c r="Y156" s="104"/>
      <c r="Z156" s="114" t="s">
        <v>333</v>
      </c>
      <c r="AA156" s="50" t="s">
        <v>334</v>
      </c>
      <c r="AB156" s="50" t="s">
        <v>284</v>
      </c>
      <c r="AC156" s="115">
        <v>3</v>
      </c>
      <c r="AD156" s="105"/>
    </row>
    <row r="157" spans="1:30" ht="15.75" customHeight="1">
      <c r="A157" s="299">
        <v>45601</v>
      </c>
      <c r="B157" s="315" t="s">
        <v>107</v>
      </c>
      <c r="C157" s="20" t="s">
        <v>1604</v>
      </c>
      <c r="D157" s="293" t="s">
        <v>87</v>
      </c>
      <c r="E157" s="293" t="s">
        <v>87</v>
      </c>
      <c r="F157" s="293" t="s">
        <v>87</v>
      </c>
      <c r="G157" s="293" t="s">
        <v>87</v>
      </c>
      <c r="H157" s="311" t="s">
        <v>738</v>
      </c>
      <c r="I157" s="311" t="s">
        <v>738</v>
      </c>
      <c r="J157" s="310" t="s">
        <v>740</v>
      </c>
      <c r="K157" s="323" t="s">
        <v>1442</v>
      </c>
      <c r="L157" s="432" t="s">
        <v>1503</v>
      </c>
      <c r="M157" s="320"/>
      <c r="N157" s="48">
        <v>0</v>
      </c>
      <c r="O157" s="48">
        <v>3</v>
      </c>
      <c r="Q157" s="48">
        <v>1</v>
      </c>
      <c r="R157" s="333">
        <v>1</v>
      </c>
      <c r="S157" s="333">
        <v>0</v>
      </c>
      <c r="T157" s="333">
        <v>0</v>
      </c>
      <c r="U157" s="48">
        <v>3</v>
      </c>
      <c r="V157" s="48">
        <v>0</v>
      </c>
      <c r="W157" s="48">
        <v>0</v>
      </c>
      <c r="X157" s="48">
        <f t="shared" si="1"/>
        <v>8</v>
      </c>
      <c r="Y157" s="301"/>
      <c r="Z157" s="302" t="s">
        <v>335</v>
      </c>
      <c r="AA157" s="60" t="s">
        <v>336</v>
      </c>
      <c r="AB157" s="98" t="s">
        <v>262</v>
      </c>
      <c r="AC157" s="303">
        <v>3</v>
      </c>
      <c r="AD157" s="304"/>
    </row>
    <row r="158" spans="1:30" s="10" customFormat="1" ht="15.75" customHeight="1">
      <c r="A158" s="41"/>
      <c r="C158" s="20" t="s">
        <v>1605</v>
      </c>
      <c r="D158" s="24" t="s">
        <v>87</v>
      </c>
      <c r="E158" s="24" t="s">
        <v>87</v>
      </c>
      <c r="F158" s="24" t="s">
        <v>87</v>
      </c>
      <c r="G158" s="24" t="s">
        <v>87</v>
      </c>
      <c r="H158" s="174" t="s">
        <v>687</v>
      </c>
      <c r="I158" s="174" t="s">
        <v>127</v>
      </c>
      <c r="J158" s="174" t="s">
        <v>360</v>
      </c>
      <c r="K158" s="227" t="s">
        <v>579</v>
      </c>
      <c r="L158" s="419" t="s">
        <v>1510</v>
      </c>
      <c r="M158" s="153"/>
      <c r="N158" s="44"/>
      <c r="O158" s="65"/>
      <c r="R158" s="65"/>
      <c r="S158" s="65"/>
      <c r="T158" s="65"/>
      <c r="X158" s="10">
        <f t="shared" ref="X158:X221" si="2">SUM(M158:W158)</f>
        <v>0</v>
      </c>
      <c r="Y158" s="104"/>
      <c r="Z158" s="114" t="s">
        <v>337</v>
      </c>
      <c r="AA158" s="50" t="s">
        <v>338</v>
      </c>
      <c r="AB158" s="50" t="s">
        <v>262</v>
      </c>
      <c r="AC158" s="115">
        <v>3</v>
      </c>
      <c r="AD158" s="105"/>
    </row>
    <row r="159" spans="1:30" s="10" customFormat="1" ht="15.75" customHeight="1">
      <c r="A159" s="41"/>
      <c r="C159" s="20" t="s">
        <v>3</v>
      </c>
      <c r="D159" s="24" t="s">
        <v>87</v>
      </c>
      <c r="E159" s="24" t="s">
        <v>87</v>
      </c>
      <c r="F159" s="24" t="s">
        <v>87</v>
      </c>
      <c r="G159" s="24" t="s">
        <v>87</v>
      </c>
      <c r="H159" s="62" t="s">
        <v>739</v>
      </c>
      <c r="I159" s="62" t="s">
        <v>739</v>
      </c>
      <c r="J159" s="174" t="s">
        <v>741</v>
      </c>
      <c r="K159" s="227" t="s">
        <v>3</v>
      </c>
      <c r="L159" s="419" t="s">
        <v>3</v>
      </c>
      <c r="M159" s="153"/>
      <c r="N159" s="44"/>
      <c r="O159" s="65"/>
      <c r="P159" s="65"/>
      <c r="Q159" s="65"/>
      <c r="R159" s="65"/>
      <c r="S159" s="65"/>
      <c r="T159" s="65"/>
      <c r="X159" s="10">
        <f t="shared" si="2"/>
        <v>0</v>
      </c>
      <c r="Y159" s="104"/>
      <c r="Z159" s="114" t="s">
        <v>339</v>
      </c>
      <c r="AA159" s="60" t="s">
        <v>340</v>
      </c>
      <c r="AB159" s="50" t="s">
        <v>284</v>
      </c>
      <c r="AC159" s="115">
        <v>3</v>
      </c>
      <c r="AD159" s="105"/>
    </row>
    <row r="160" spans="1:30" s="10" customFormat="1" ht="15.75" customHeight="1">
      <c r="A160" s="41">
        <v>45602</v>
      </c>
      <c r="B160" s="161" t="s">
        <v>157</v>
      </c>
      <c r="C160" s="380" t="s">
        <v>1557</v>
      </c>
      <c r="D160" s="24" t="s">
        <v>87</v>
      </c>
      <c r="E160" s="24" t="s">
        <v>87</v>
      </c>
      <c r="F160" s="24" t="s">
        <v>87</v>
      </c>
      <c r="G160" s="24" t="s">
        <v>87</v>
      </c>
      <c r="H160" s="260" t="s">
        <v>1443</v>
      </c>
      <c r="I160" s="260" t="s">
        <v>1443</v>
      </c>
      <c r="J160" s="200" t="s">
        <v>976</v>
      </c>
      <c r="K160" s="200" t="s">
        <v>978</v>
      </c>
      <c r="L160" s="455" t="s">
        <v>980</v>
      </c>
      <c r="M160" s="10">
        <v>3</v>
      </c>
      <c r="N160" s="10">
        <v>0</v>
      </c>
      <c r="O160" s="66">
        <v>2</v>
      </c>
      <c r="P160" s="65">
        <v>0</v>
      </c>
      <c r="Q160" s="65">
        <v>0</v>
      </c>
      <c r="R160" s="65">
        <v>0</v>
      </c>
      <c r="S160" s="65">
        <v>0</v>
      </c>
      <c r="T160" s="65">
        <v>0</v>
      </c>
      <c r="U160" s="10">
        <v>3</v>
      </c>
      <c r="V160" s="10">
        <v>0</v>
      </c>
      <c r="W160" s="10">
        <v>0</v>
      </c>
      <c r="X160" s="10">
        <f t="shared" si="2"/>
        <v>8</v>
      </c>
      <c r="Y160" s="104"/>
      <c r="Z160" s="114" t="s">
        <v>341</v>
      </c>
      <c r="AA160" s="50" t="s">
        <v>342</v>
      </c>
      <c r="AB160" s="50" t="s">
        <v>262</v>
      </c>
      <c r="AC160" s="115">
        <v>3</v>
      </c>
      <c r="AD160" s="105"/>
    </row>
    <row r="161" spans="1:30" s="10" customFormat="1" ht="15.75" customHeight="1" thickBot="1">
      <c r="A161" s="41"/>
      <c r="B161" s="161"/>
      <c r="C161" s="380"/>
      <c r="D161" s="24" t="s">
        <v>87</v>
      </c>
      <c r="E161" s="24" t="s">
        <v>87</v>
      </c>
      <c r="F161" s="24" t="s">
        <v>87</v>
      </c>
      <c r="G161" s="24" t="s">
        <v>87</v>
      </c>
      <c r="H161" s="227" t="s">
        <v>1255</v>
      </c>
      <c r="I161" s="227" t="s">
        <v>1255</v>
      </c>
      <c r="J161" s="200" t="s">
        <v>977</v>
      </c>
      <c r="K161" s="200" t="s">
        <v>979</v>
      </c>
      <c r="L161" s="455" t="s">
        <v>977</v>
      </c>
      <c r="O161" s="66"/>
      <c r="P161" s="65"/>
      <c r="Q161" s="65"/>
      <c r="R161" s="65"/>
      <c r="S161" s="65"/>
      <c r="T161" s="65"/>
      <c r="X161" s="10">
        <f t="shared" si="2"/>
        <v>0</v>
      </c>
      <c r="Y161" s="104"/>
      <c r="Z161" s="130" t="s">
        <v>604</v>
      </c>
      <c r="AA161" s="131" t="s">
        <v>605</v>
      </c>
      <c r="AB161" s="132" t="s">
        <v>275</v>
      </c>
      <c r="AC161" s="122">
        <v>3</v>
      </c>
      <c r="AD161" s="105"/>
    </row>
    <row r="162" spans="1:30" s="10" customFormat="1" ht="15.75" customHeight="1">
      <c r="B162" s="161"/>
      <c r="C162" s="380"/>
      <c r="D162" s="24" t="s">
        <v>87</v>
      </c>
      <c r="E162" s="24" t="s">
        <v>87</v>
      </c>
      <c r="F162" s="24" t="s">
        <v>87</v>
      </c>
      <c r="G162" s="24" t="s">
        <v>87</v>
      </c>
      <c r="H162" s="240" t="s">
        <v>187</v>
      </c>
      <c r="I162" s="227" t="s">
        <v>806</v>
      </c>
      <c r="J162" s="200" t="s">
        <v>3</v>
      </c>
      <c r="K162" s="200" t="s">
        <v>3</v>
      </c>
      <c r="L162" s="455" t="s">
        <v>981</v>
      </c>
      <c r="O162" s="66"/>
      <c r="P162" s="65"/>
      <c r="Q162" s="65"/>
      <c r="R162" s="44"/>
      <c r="S162" s="44"/>
      <c r="T162" s="65"/>
      <c r="X162" s="10">
        <f t="shared" si="2"/>
        <v>0</v>
      </c>
      <c r="Z162" s="2"/>
      <c r="AA162" s="2"/>
      <c r="AB162" s="2"/>
      <c r="AC162" s="2"/>
    </row>
    <row r="163" spans="1:30" ht="15.75" customHeight="1" thickBot="1">
      <c r="A163" s="299">
        <v>45603</v>
      </c>
      <c r="B163" s="305" t="s">
        <v>86</v>
      </c>
      <c r="C163" s="382" t="s">
        <v>1571</v>
      </c>
      <c r="D163" s="293" t="s">
        <v>87</v>
      </c>
      <c r="E163" s="293" t="s">
        <v>87</v>
      </c>
      <c r="F163" s="293" t="s">
        <v>87</v>
      </c>
      <c r="G163" s="293" t="s">
        <v>87</v>
      </c>
      <c r="H163" s="311" t="s">
        <v>742</v>
      </c>
      <c r="I163" s="310" t="s">
        <v>742</v>
      </c>
      <c r="J163" s="266" t="s">
        <v>1467</v>
      </c>
      <c r="K163" s="310" t="s">
        <v>31</v>
      </c>
      <c r="L163" s="418" t="s">
        <v>1511</v>
      </c>
      <c r="N163" s="48">
        <v>0</v>
      </c>
      <c r="O163" s="333">
        <v>2</v>
      </c>
      <c r="P163" s="333">
        <v>1</v>
      </c>
      <c r="Q163" s="333">
        <v>0</v>
      </c>
      <c r="R163" s="325">
        <v>0</v>
      </c>
      <c r="S163" s="325">
        <v>0</v>
      </c>
      <c r="T163" s="333">
        <v>0</v>
      </c>
      <c r="U163" s="48">
        <v>3</v>
      </c>
      <c r="V163" s="48">
        <v>0</v>
      </c>
      <c r="W163" s="48">
        <v>0</v>
      </c>
      <c r="X163" s="48">
        <f t="shared" si="2"/>
        <v>6</v>
      </c>
      <c r="Z163" s="334"/>
      <c r="AA163" s="334"/>
      <c r="AB163" s="334"/>
      <c r="AC163" s="334"/>
    </row>
    <row r="164" spans="1:30" s="10" customFormat="1" ht="15.75" customHeight="1">
      <c r="A164" s="41"/>
      <c r="B164" s="35"/>
      <c r="C164" s="382" t="s">
        <v>1572</v>
      </c>
      <c r="D164" s="24" t="s">
        <v>87</v>
      </c>
      <c r="E164" s="24" t="s">
        <v>87</v>
      </c>
      <c r="F164" s="24" t="s">
        <v>87</v>
      </c>
      <c r="G164" s="24" t="s">
        <v>87</v>
      </c>
      <c r="H164" s="174" t="s">
        <v>687</v>
      </c>
      <c r="I164" s="174" t="s">
        <v>127</v>
      </c>
      <c r="J164" s="267" t="s">
        <v>1468</v>
      </c>
      <c r="K164" s="174" t="s">
        <v>360</v>
      </c>
      <c r="L164" s="420" t="s">
        <v>1512</v>
      </c>
      <c r="O164" s="65">
        <v>1</v>
      </c>
      <c r="P164" s="65"/>
      <c r="Q164" s="65"/>
      <c r="R164" s="44"/>
      <c r="S164" s="44"/>
      <c r="T164" s="65"/>
      <c r="X164" s="10">
        <f t="shared" si="2"/>
        <v>1</v>
      </c>
      <c r="Y164" s="104"/>
      <c r="Z164" s="111" t="s">
        <v>88</v>
      </c>
      <c r="AA164" s="112" t="s">
        <v>343</v>
      </c>
      <c r="AB164" s="126"/>
      <c r="AC164" s="127"/>
      <c r="AD164" s="105"/>
    </row>
    <row r="165" spans="1:30" s="10" customFormat="1" ht="15.75" customHeight="1">
      <c r="A165" s="41"/>
      <c r="C165" s="656" t="s">
        <v>1822</v>
      </c>
      <c r="D165" s="24" t="s">
        <v>87</v>
      </c>
      <c r="E165" s="24" t="s">
        <v>87</v>
      </c>
      <c r="F165" s="24" t="s">
        <v>87</v>
      </c>
      <c r="G165" s="24" t="s">
        <v>87</v>
      </c>
      <c r="H165" s="62" t="s">
        <v>743</v>
      </c>
      <c r="I165" s="62" t="s">
        <v>743</v>
      </c>
      <c r="J165" s="267" t="s">
        <v>1469</v>
      </c>
      <c r="K165" s="174" t="s">
        <v>744</v>
      </c>
      <c r="L165" s="420" t="s">
        <v>3</v>
      </c>
      <c r="O165" s="65"/>
      <c r="P165" s="65"/>
      <c r="Q165" s="65"/>
      <c r="R165" s="65"/>
      <c r="S165" s="65"/>
      <c r="T165" s="65"/>
      <c r="X165" s="10">
        <f t="shared" si="2"/>
        <v>0</v>
      </c>
      <c r="Y165" s="104"/>
      <c r="Z165" s="133"/>
      <c r="AA165" s="94" t="s">
        <v>89</v>
      </c>
      <c r="AB165" s="94" t="s">
        <v>90</v>
      </c>
      <c r="AC165" s="129" t="s">
        <v>70</v>
      </c>
      <c r="AD165" s="105"/>
    </row>
    <row r="166" spans="1:30" s="10" customFormat="1" ht="15.75" customHeight="1">
      <c r="A166" s="41">
        <v>45604</v>
      </c>
      <c r="B166" s="10" t="s">
        <v>96</v>
      </c>
      <c r="C166" s="23" t="s">
        <v>1639</v>
      </c>
      <c r="D166" s="24" t="s">
        <v>87</v>
      </c>
      <c r="E166" s="24" t="s">
        <v>87</v>
      </c>
      <c r="F166" s="24" t="s">
        <v>87</v>
      </c>
      <c r="G166" s="24" t="s">
        <v>87</v>
      </c>
      <c r="H166" s="579" t="s">
        <v>982</v>
      </c>
      <c r="I166" s="579" t="s">
        <v>984</v>
      </c>
      <c r="J166" s="539" t="s">
        <v>1442</v>
      </c>
      <c r="K166" s="539" t="s">
        <v>1442</v>
      </c>
      <c r="L166" s="550" t="s">
        <v>57</v>
      </c>
      <c r="M166" s="10">
        <v>2</v>
      </c>
      <c r="O166" s="65"/>
      <c r="P166" s="65"/>
      <c r="Q166" s="65"/>
      <c r="R166" s="65">
        <v>1</v>
      </c>
      <c r="S166" s="65"/>
      <c r="T166" s="65">
        <v>1</v>
      </c>
      <c r="X166" s="10">
        <f t="shared" si="2"/>
        <v>4</v>
      </c>
      <c r="Y166" s="104"/>
      <c r="Z166" s="114" t="s">
        <v>344</v>
      </c>
      <c r="AA166" s="50" t="s">
        <v>345</v>
      </c>
      <c r="AB166" s="50" t="s">
        <v>346</v>
      </c>
      <c r="AC166" s="115">
        <v>3</v>
      </c>
      <c r="AD166" s="105"/>
    </row>
    <row r="167" spans="1:30" s="10" customFormat="1" ht="15.75" customHeight="1">
      <c r="A167" s="41"/>
      <c r="C167" s="23" t="s">
        <v>1640</v>
      </c>
      <c r="D167" s="24" t="s">
        <v>87</v>
      </c>
      <c r="E167" s="24" t="s">
        <v>87</v>
      </c>
      <c r="F167" s="24" t="s">
        <v>87</v>
      </c>
      <c r="G167" s="24" t="s">
        <v>87</v>
      </c>
      <c r="H167" s="543" t="s">
        <v>983</v>
      </c>
      <c r="I167" s="543" t="s">
        <v>983</v>
      </c>
      <c r="J167" s="556" t="s">
        <v>1254</v>
      </c>
      <c r="K167" s="556" t="s">
        <v>1254</v>
      </c>
      <c r="L167" s="550"/>
      <c r="N167" s="10">
        <v>1</v>
      </c>
      <c r="O167" s="65">
        <v>0</v>
      </c>
      <c r="P167" s="65">
        <v>0</v>
      </c>
      <c r="Q167" s="44">
        <v>0</v>
      </c>
      <c r="R167" s="65">
        <v>0</v>
      </c>
      <c r="S167" s="65">
        <v>0</v>
      </c>
      <c r="T167" s="65">
        <v>0</v>
      </c>
      <c r="U167" s="10">
        <v>0</v>
      </c>
      <c r="V167" s="10">
        <v>0</v>
      </c>
      <c r="W167" s="10">
        <v>0</v>
      </c>
      <c r="X167" s="10">
        <f t="shared" si="2"/>
        <v>1</v>
      </c>
      <c r="Y167" s="104"/>
      <c r="Z167" s="114" t="s">
        <v>347</v>
      </c>
      <c r="AA167" s="50" t="s">
        <v>348</v>
      </c>
      <c r="AB167" s="50" t="s">
        <v>346</v>
      </c>
      <c r="AC167" s="115">
        <v>3</v>
      </c>
      <c r="AD167" s="105"/>
    </row>
    <row r="168" spans="1:30" s="10" customFormat="1" ht="15.75" customHeight="1">
      <c r="A168" s="41"/>
      <c r="C168" s="23" t="s">
        <v>3</v>
      </c>
      <c r="D168" s="24" t="s">
        <v>87</v>
      </c>
      <c r="E168" s="24" t="s">
        <v>87</v>
      </c>
      <c r="F168" s="24" t="s">
        <v>87</v>
      </c>
      <c r="G168" s="24" t="s">
        <v>87</v>
      </c>
      <c r="H168" s="583" t="s">
        <v>1822</v>
      </c>
      <c r="I168" s="583" t="s">
        <v>1822</v>
      </c>
      <c r="J168" s="556" t="s">
        <v>806</v>
      </c>
      <c r="K168" s="556" t="s">
        <v>806</v>
      </c>
      <c r="L168" s="550"/>
      <c r="O168" s="65">
        <v>2</v>
      </c>
      <c r="P168" s="65"/>
      <c r="Q168" s="44"/>
      <c r="R168" s="65"/>
      <c r="S168" s="65"/>
      <c r="T168" s="65"/>
      <c r="X168" s="10">
        <f t="shared" si="2"/>
        <v>2</v>
      </c>
      <c r="Y168" s="104"/>
      <c r="Z168" s="114" t="s">
        <v>349</v>
      </c>
      <c r="AA168" s="50" t="s">
        <v>350</v>
      </c>
      <c r="AB168" s="50" t="s">
        <v>346</v>
      </c>
      <c r="AC168" s="115">
        <v>3</v>
      </c>
      <c r="AD168" s="105"/>
    </row>
    <row r="169" spans="1:30" s="10" customFormat="1" ht="15.75" customHeight="1">
      <c r="A169" s="41">
        <v>45605</v>
      </c>
      <c r="B169" s="10" t="s">
        <v>103</v>
      </c>
      <c r="C169" s="380" t="s">
        <v>1557</v>
      </c>
      <c r="D169" s="24" t="s">
        <v>87</v>
      </c>
      <c r="E169" s="24" t="s">
        <v>87</v>
      </c>
      <c r="F169" s="24" t="s">
        <v>87</v>
      </c>
      <c r="G169" s="24" t="s">
        <v>87</v>
      </c>
      <c r="H169" s="539" t="s">
        <v>1438</v>
      </c>
      <c r="I169" s="539" t="s">
        <v>1438</v>
      </c>
      <c r="J169" s="543" t="s">
        <v>985</v>
      </c>
      <c r="K169" s="380" t="s">
        <v>1557</v>
      </c>
      <c r="L169" s="426" t="s">
        <v>1557</v>
      </c>
      <c r="M169" s="10">
        <v>1</v>
      </c>
      <c r="Q169" s="44">
        <v>1</v>
      </c>
      <c r="R169" s="65"/>
      <c r="S169" s="65">
        <v>3</v>
      </c>
      <c r="X169" s="10">
        <f t="shared" si="2"/>
        <v>5</v>
      </c>
      <c r="Y169" s="104"/>
      <c r="Z169" s="114" t="s">
        <v>351</v>
      </c>
      <c r="AA169" s="50" t="s">
        <v>352</v>
      </c>
      <c r="AB169" s="50" t="s">
        <v>346</v>
      </c>
      <c r="AC169" s="115">
        <v>3</v>
      </c>
      <c r="AD169" s="105"/>
    </row>
    <row r="170" spans="1:30" s="10" customFormat="1" ht="15.75" customHeight="1">
      <c r="A170" s="41"/>
      <c r="B170" s="34"/>
      <c r="C170" s="380"/>
      <c r="D170" s="24" t="s">
        <v>87</v>
      </c>
      <c r="E170" s="24" t="s">
        <v>87</v>
      </c>
      <c r="F170" s="24" t="s">
        <v>87</v>
      </c>
      <c r="G170" s="24" t="s">
        <v>87</v>
      </c>
      <c r="H170" s="556" t="s">
        <v>1256</v>
      </c>
      <c r="I170" s="556" t="s">
        <v>1256</v>
      </c>
      <c r="J170" s="543" t="s">
        <v>986</v>
      </c>
      <c r="K170" s="394"/>
      <c r="L170" s="428"/>
      <c r="N170" s="10">
        <v>3</v>
      </c>
      <c r="O170" s="10">
        <v>1</v>
      </c>
      <c r="P170" s="10">
        <v>2</v>
      </c>
      <c r="Q170" s="10">
        <v>0</v>
      </c>
      <c r="R170" s="44">
        <v>0</v>
      </c>
      <c r="S170" s="65">
        <v>0</v>
      </c>
      <c r="T170" s="10">
        <v>0</v>
      </c>
      <c r="U170" s="10">
        <v>3</v>
      </c>
      <c r="V170" s="10">
        <v>0</v>
      </c>
      <c r="W170" s="10">
        <v>0</v>
      </c>
      <c r="X170" s="10">
        <f t="shared" si="2"/>
        <v>9</v>
      </c>
      <c r="Y170" s="104"/>
      <c r="Z170" s="114" t="s">
        <v>353</v>
      </c>
      <c r="AA170" s="50" t="s">
        <v>354</v>
      </c>
      <c r="AB170" s="50" t="s">
        <v>346</v>
      </c>
      <c r="AC170" s="115">
        <v>3</v>
      </c>
      <c r="AD170" s="105"/>
    </row>
    <row r="171" spans="1:30" s="10" customFormat="1" ht="15.75" customHeight="1" thickBot="1">
      <c r="A171" s="41"/>
      <c r="B171" s="35"/>
      <c r="C171" s="380"/>
      <c r="D171" s="24" t="s">
        <v>87</v>
      </c>
      <c r="E171" s="24" t="s">
        <v>87</v>
      </c>
      <c r="F171" s="24" t="s">
        <v>87</v>
      </c>
      <c r="G171" s="24" t="s">
        <v>87</v>
      </c>
      <c r="H171" s="556" t="s">
        <v>3</v>
      </c>
      <c r="I171" s="583" t="s">
        <v>1830</v>
      </c>
      <c r="J171" s="543" t="s">
        <v>187</v>
      </c>
      <c r="K171" s="395"/>
      <c r="L171" s="428"/>
      <c r="R171" s="44"/>
      <c r="S171" s="65"/>
      <c r="X171" s="10">
        <f t="shared" si="2"/>
        <v>0</v>
      </c>
      <c r="Y171" s="104"/>
      <c r="Z171" s="130" t="s">
        <v>355</v>
      </c>
      <c r="AA171" s="132" t="s">
        <v>356</v>
      </c>
      <c r="AB171" s="132" t="s">
        <v>346</v>
      </c>
      <c r="AC171" s="122">
        <v>3</v>
      </c>
      <c r="AD171" s="105"/>
    </row>
    <row r="172" spans="1:30" s="10" customFormat="1" ht="15.75" customHeight="1">
      <c r="A172" s="41">
        <v>45606</v>
      </c>
      <c r="B172" s="163" t="s">
        <v>104</v>
      </c>
      <c r="C172" s="410"/>
      <c r="L172" s="429"/>
      <c r="O172" s="65"/>
      <c r="P172" s="65"/>
      <c r="Q172" s="65"/>
      <c r="R172" s="44"/>
      <c r="S172" s="65"/>
      <c r="T172" s="65"/>
      <c r="X172" s="10">
        <f t="shared" si="2"/>
        <v>0</v>
      </c>
      <c r="Z172" s="2"/>
      <c r="AA172" s="2"/>
      <c r="AB172" s="2"/>
      <c r="AC172" s="2"/>
    </row>
    <row r="173" spans="1:30" s="10" customFormat="1" ht="15.75" customHeight="1" thickBot="1">
      <c r="A173" s="41">
        <v>45607</v>
      </c>
      <c r="B173" s="10" t="s">
        <v>106</v>
      </c>
      <c r="C173" s="380" t="s">
        <v>1557</v>
      </c>
      <c r="D173" s="24" t="s">
        <v>87</v>
      </c>
      <c r="E173" s="24" t="s">
        <v>87</v>
      </c>
      <c r="F173" s="24" t="s">
        <v>87</v>
      </c>
      <c r="G173" s="24" t="s">
        <v>87</v>
      </c>
      <c r="H173" s="266" t="s">
        <v>1470</v>
      </c>
      <c r="I173" s="582" t="s">
        <v>988</v>
      </c>
      <c r="J173" s="558" t="s">
        <v>988</v>
      </c>
      <c r="K173" s="558" t="s">
        <v>988</v>
      </c>
      <c r="L173" s="540" t="s">
        <v>1438</v>
      </c>
      <c r="M173" s="10">
        <v>3</v>
      </c>
      <c r="N173" s="10">
        <v>0</v>
      </c>
      <c r="O173" s="65">
        <v>2</v>
      </c>
      <c r="P173" s="65">
        <v>0</v>
      </c>
      <c r="Q173" s="65">
        <v>0</v>
      </c>
      <c r="R173" s="65">
        <v>0</v>
      </c>
      <c r="S173" s="65">
        <v>1</v>
      </c>
      <c r="T173" s="65">
        <v>0</v>
      </c>
      <c r="U173" s="10">
        <v>3</v>
      </c>
      <c r="V173" s="10">
        <v>0</v>
      </c>
      <c r="W173" s="10">
        <v>0</v>
      </c>
      <c r="X173" s="10">
        <f t="shared" si="2"/>
        <v>9</v>
      </c>
      <c r="Z173" s="2"/>
      <c r="AA173" s="2"/>
      <c r="AB173" s="2"/>
      <c r="AC173" s="2"/>
    </row>
    <row r="174" spans="1:30" s="10" customFormat="1" ht="15.75" customHeight="1">
      <c r="A174" s="41"/>
      <c r="C174" s="380"/>
      <c r="D174" s="24" t="s">
        <v>87</v>
      </c>
      <c r="E174" s="24" t="s">
        <v>87</v>
      </c>
      <c r="F174" s="24" t="s">
        <v>87</v>
      </c>
      <c r="G174" s="24" t="s">
        <v>87</v>
      </c>
      <c r="H174" s="263" t="s">
        <v>1465</v>
      </c>
      <c r="I174" s="582" t="s">
        <v>987</v>
      </c>
      <c r="J174" s="558" t="s">
        <v>989</v>
      </c>
      <c r="K174" s="558" t="s">
        <v>989</v>
      </c>
      <c r="L174" s="585" t="s">
        <v>1420</v>
      </c>
      <c r="O174" s="65">
        <v>2</v>
      </c>
      <c r="P174" s="65"/>
      <c r="Q174" s="65"/>
      <c r="R174" s="65"/>
      <c r="S174" s="65"/>
      <c r="T174" s="65"/>
      <c r="X174" s="10">
        <f t="shared" si="2"/>
        <v>2</v>
      </c>
      <c r="Y174" s="104"/>
      <c r="Z174" s="111" t="s">
        <v>88</v>
      </c>
      <c r="AA174" s="112" t="s">
        <v>357</v>
      </c>
      <c r="AB174" s="126"/>
      <c r="AC174" s="127"/>
      <c r="AD174" s="105"/>
    </row>
    <row r="175" spans="1:30" s="10" customFormat="1" ht="15.75" customHeight="1">
      <c r="A175" s="41"/>
      <c r="C175" s="380"/>
      <c r="D175" s="24" t="s">
        <v>87</v>
      </c>
      <c r="E175" s="24" t="s">
        <v>87</v>
      </c>
      <c r="F175" s="24" t="s">
        <v>87</v>
      </c>
      <c r="G175" s="24" t="s">
        <v>87</v>
      </c>
      <c r="H175" s="267" t="s">
        <v>1471</v>
      </c>
      <c r="I175" s="644" t="s">
        <v>1822</v>
      </c>
      <c r="J175" s="642" t="s">
        <v>1822</v>
      </c>
      <c r="K175" s="558" t="s">
        <v>806</v>
      </c>
      <c r="L175" s="586" t="s">
        <v>3</v>
      </c>
      <c r="N175" s="63"/>
      <c r="O175" s="67"/>
      <c r="P175" s="65"/>
      <c r="Q175" s="65"/>
      <c r="R175" s="65"/>
      <c r="S175" s="65"/>
      <c r="T175" s="65"/>
      <c r="X175" s="10">
        <f t="shared" si="2"/>
        <v>0</v>
      </c>
      <c r="Y175" s="104"/>
      <c r="Z175" s="133"/>
      <c r="AA175" s="94" t="s">
        <v>89</v>
      </c>
      <c r="AB175" s="94" t="s">
        <v>90</v>
      </c>
      <c r="AC175" s="129" t="s">
        <v>70</v>
      </c>
      <c r="AD175" s="105"/>
    </row>
    <row r="176" spans="1:30" ht="15.75" customHeight="1">
      <c r="A176" s="299">
        <v>45608</v>
      </c>
      <c r="B176" s="48" t="s">
        <v>107</v>
      </c>
      <c r="C176" s="20" t="s">
        <v>1498</v>
      </c>
      <c r="D176" s="293" t="s">
        <v>87</v>
      </c>
      <c r="E176" s="293" t="s">
        <v>87</v>
      </c>
      <c r="F176" s="293" t="s">
        <v>87</v>
      </c>
      <c r="G176" s="293" t="s">
        <v>87</v>
      </c>
      <c r="H176" s="311" t="s">
        <v>745</v>
      </c>
      <c r="I176" s="311" t="s">
        <v>745</v>
      </c>
      <c r="J176" s="310" t="s">
        <v>746</v>
      </c>
      <c r="K176" s="323" t="s">
        <v>1272</v>
      </c>
      <c r="L176" s="432" t="s">
        <v>1513</v>
      </c>
      <c r="M176" s="320"/>
      <c r="N176" s="335">
        <v>3</v>
      </c>
      <c r="O176" s="336">
        <v>1</v>
      </c>
      <c r="P176" s="333">
        <v>1</v>
      </c>
      <c r="Q176" s="333">
        <v>1</v>
      </c>
      <c r="R176" s="333">
        <v>0</v>
      </c>
      <c r="S176" s="333">
        <v>0</v>
      </c>
      <c r="T176" s="333">
        <v>0</v>
      </c>
      <c r="U176" s="48">
        <v>3</v>
      </c>
      <c r="V176" s="48">
        <v>0</v>
      </c>
      <c r="W176" s="48">
        <v>0</v>
      </c>
      <c r="X176" s="48">
        <f t="shared" si="2"/>
        <v>9</v>
      </c>
      <c r="Y176" s="301"/>
      <c r="Z176" s="302" t="s">
        <v>358</v>
      </c>
      <c r="AA176" s="98" t="s">
        <v>359</v>
      </c>
      <c r="AB176" s="98" t="s">
        <v>360</v>
      </c>
      <c r="AC176" s="303">
        <v>3</v>
      </c>
      <c r="AD176" s="304"/>
    </row>
    <row r="177" spans="1:30" s="10" customFormat="1" ht="15.75" customHeight="1">
      <c r="A177" s="41"/>
      <c r="C177" s="20" t="s">
        <v>1606</v>
      </c>
      <c r="D177" s="24" t="s">
        <v>87</v>
      </c>
      <c r="E177" s="24" t="s">
        <v>87</v>
      </c>
      <c r="F177" s="24" t="s">
        <v>87</v>
      </c>
      <c r="G177" s="24" t="s">
        <v>87</v>
      </c>
      <c r="H177" s="174" t="s">
        <v>687</v>
      </c>
      <c r="I177" s="174" t="s">
        <v>127</v>
      </c>
      <c r="J177" s="174" t="s">
        <v>687</v>
      </c>
      <c r="K177" s="226" t="s">
        <v>1257</v>
      </c>
      <c r="L177" s="419" t="s">
        <v>1514</v>
      </c>
      <c r="M177" s="153"/>
      <c r="N177" s="63"/>
      <c r="O177" s="68"/>
      <c r="P177" s="65"/>
      <c r="Q177" s="65"/>
      <c r="R177" s="65"/>
      <c r="S177" s="65"/>
      <c r="T177" s="65"/>
      <c r="X177" s="10">
        <f t="shared" si="2"/>
        <v>0</v>
      </c>
      <c r="Y177" s="104"/>
      <c r="Z177" s="114" t="s">
        <v>361</v>
      </c>
      <c r="AA177" s="50" t="s">
        <v>362</v>
      </c>
      <c r="AB177" s="50" t="s">
        <v>360</v>
      </c>
      <c r="AC177" s="115">
        <v>3</v>
      </c>
      <c r="AD177" s="105"/>
    </row>
    <row r="178" spans="1:30" s="10" customFormat="1" ht="15.75" customHeight="1">
      <c r="A178" s="41"/>
      <c r="C178" s="20" t="s">
        <v>1607</v>
      </c>
      <c r="D178" s="24" t="s">
        <v>87</v>
      </c>
      <c r="E178" s="24" t="s">
        <v>87</v>
      </c>
      <c r="F178" s="24" t="s">
        <v>87</v>
      </c>
      <c r="G178" s="24" t="s">
        <v>87</v>
      </c>
      <c r="H178" s="62" t="s">
        <v>748</v>
      </c>
      <c r="I178" s="62" t="s">
        <v>748</v>
      </c>
      <c r="J178" s="174" t="s">
        <v>747</v>
      </c>
      <c r="K178" s="226" t="s">
        <v>3</v>
      </c>
      <c r="L178" s="419" t="s">
        <v>3</v>
      </c>
      <c r="M178" s="153"/>
      <c r="N178" s="63"/>
      <c r="O178" s="68"/>
      <c r="P178" s="65"/>
      <c r="Q178" s="65"/>
      <c r="R178" s="65"/>
      <c r="S178" s="65"/>
      <c r="T178" s="65"/>
      <c r="X178" s="10">
        <f t="shared" si="2"/>
        <v>0</v>
      </c>
      <c r="Y178" s="104"/>
      <c r="Z178" s="114" t="s">
        <v>363</v>
      </c>
      <c r="AA178" s="50" t="s">
        <v>364</v>
      </c>
      <c r="AB178" s="50" t="s">
        <v>187</v>
      </c>
      <c r="AC178" s="115">
        <v>3</v>
      </c>
      <c r="AD178" s="105"/>
    </row>
    <row r="179" spans="1:30" s="10" customFormat="1" ht="15.75" customHeight="1">
      <c r="A179" s="41">
        <v>45609</v>
      </c>
      <c r="B179" s="161" t="s">
        <v>157</v>
      </c>
      <c r="C179" s="380" t="s">
        <v>1557</v>
      </c>
      <c r="D179" s="24" t="s">
        <v>87</v>
      </c>
      <c r="E179" s="24" t="s">
        <v>87</v>
      </c>
      <c r="F179" s="24" t="s">
        <v>87</v>
      </c>
      <c r="G179" s="24" t="s">
        <v>87</v>
      </c>
      <c r="H179" s="539" t="s">
        <v>1438</v>
      </c>
      <c r="I179" s="539" t="s">
        <v>1438</v>
      </c>
      <c r="J179" s="587" t="s">
        <v>991</v>
      </c>
      <c r="K179" s="563" t="s">
        <v>993</v>
      </c>
      <c r="L179" s="588" t="s">
        <v>993</v>
      </c>
      <c r="M179" s="10">
        <v>3</v>
      </c>
      <c r="N179" s="63">
        <v>3</v>
      </c>
      <c r="O179" s="68">
        <v>1</v>
      </c>
      <c r="P179" s="65">
        <v>1</v>
      </c>
      <c r="Q179" s="65">
        <v>0</v>
      </c>
      <c r="R179" s="44">
        <v>0</v>
      </c>
      <c r="S179" s="65">
        <v>1</v>
      </c>
      <c r="T179" s="65">
        <v>0</v>
      </c>
      <c r="U179" s="10">
        <v>3</v>
      </c>
      <c r="V179" s="10">
        <v>0</v>
      </c>
      <c r="W179" s="10">
        <v>0</v>
      </c>
      <c r="X179" s="10">
        <f t="shared" si="2"/>
        <v>12</v>
      </c>
      <c r="Y179" s="104"/>
      <c r="Z179" s="114" t="s">
        <v>365</v>
      </c>
      <c r="AA179" s="50" t="s">
        <v>366</v>
      </c>
      <c r="AB179" s="50" t="s">
        <v>187</v>
      </c>
      <c r="AC179" s="115">
        <v>3</v>
      </c>
      <c r="AD179" s="105"/>
    </row>
    <row r="180" spans="1:30" s="10" customFormat="1" ht="15.75" customHeight="1">
      <c r="A180" s="41"/>
      <c r="B180" s="161"/>
      <c r="C180" s="380"/>
      <c r="D180" s="24" t="s">
        <v>87</v>
      </c>
      <c r="E180" s="24" t="s">
        <v>87</v>
      </c>
      <c r="F180" s="24" t="s">
        <v>87</v>
      </c>
      <c r="G180" s="24" t="s">
        <v>87</v>
      </c>
      <c r="H180" s="556" t="s">
        <v>1256</v>
      </c>
      <c r="I180" s="556" t="s">
        <v>1256</v>
      </c>
      <c r="J180" s="587" t="s">
        <v>990</v>
      </c>
      <c r="K180" s="563" t="s">
        <v>992</v>
      </c>
      <c r="L180" s="588" t="s">
        <v>992</v>
      </c>
      <c r="N180" s="63"/>
      <c r="O180" s="68"/>
      <c r="P180" s="65"/>
      <c r="Q180" s="65"/>
      <c r="R180" s="65"/>
      <c r="S180" s="65"/>
      <c r="T180" s="65"/>
      <c r="X180" s="10">
        <f t="shared" si="2"/>
        <v>0</v>
      </c>
      <c r="Y180" s="104"/>
      <c r="Z180" s="114" t="s">
        <v>606</v>
      </c>
      <c r="AA180" s="50" t="s">
        <v>607</v>
      </c>
      <c r="AB180" s="50" t="s">
        <v>360</v>
      </c>
      <c r="AC180" s="115">
        <v>3</v>
      </c>
      <c r="AD180" s="105"/>
    </row>
    <row r="181" spans="1:30" s="10" customFormat="1" ht="15.75" customHeight="1">
      <c r="A181" s="41"/>
      <c r="B181" s="161"/>
      <c r="C181" s="380"/>
      <c r="D181" s="24" t="s">
        <v>87</v>
      </c>
      <c r="E181" s="24" t="s">
        <v>87</v>
      </c>
      <c r="F181" s="24" t="s">
        <v>87</v>
      </c>
      <c r="G181" s="24" t="s">
        <v>87</v>
      </c>
      <c r="H181" s="556" t="s">
        <v>806</v>
      </c>
      <c r="I181" s="556" t="s">
        <v>806</v>
      </c>
      <c r="J181" s="647" t="s">
        <v>1822</v>
      </c>
      <c r="K181" s="644" t="s">
        <v>1830</v>
      </c>
      <c r="L181" s="588" t="s">
        <v>187</v>
      </c>
      <c r="N181" s="63"/>
      <c r="O181" s="68"/>
      <c r="P181" s="65"/>
      <c r="Q181" s="65"/>
      <c r="R181" s="65"/>
      <c r="S181" s="65"/>
      <c r="T181" s="65"/>
      <c r="X181" s="10">
        <f t="shared" si="2"/>
        <v>0</v>
      </c>
      <c r="Y181" s="104"/>
      <c r="Z181" s="114" t="s">
        <v>608</v>
      </c>
      <c r="AA181" s="50" t="s">
        <v>609</v>
      </c>
      <c r="AB181" s="50" t="s">
        <v>187</v>
      </c>
      <c r="AC181" s="115">
        <v>3</v>
      </c>
      <c r="AD181" s="105"/>
    </row>
    <row r="182" spans="1:30" ht="15.75" customHeight="1">
      <c r="A182" s="299">
        <v>45610</v>
      </c>
      <c r="B182" s="305" t="s">
        <v>86</v>
      </c>
      <c r="C182" s="383" t="s">
        <v>1573</v>
      </c>
      <c r="D182" s="293" t="s">
        <v>87</v>
      </c>
      <c r="E182" s="293" t="s">
        <v>87</v>
      </c>
      <c r="F182" s="293" t="s">
        <v>87</v>
      </c>
      <c r="G182" s="293" t="s">
        <v>87</v>
      </c>
      <c r="H182" s="554" t="s">
        <v>749</v>
      </c>
      <c r="I182" s="554" t="s">
        <v>749</v>
      </c>
      <c r="J182" s="541" t="s">
        <v>1472</v>
      </c>
      <c r="K182" s="554" t="s">
        <v>749</v>
      </c>
      <c r="L182" s="534" t="s">
        <v>1515</v>
      </c>
      <c r="N182" s="48">
        <v>3</v>
      </c>
      <c r="O182" s="333">
        <v>0</v>
      </c>
      <c r="P182" s="333">
        <v>2</v>
      </c>
      <c r="Q182" s="333">
        <v>0</v>
      </c>
      <c r="R182" s="333">
        <v>0</v>
      </c>
      <c r="S182" s="333">
        <v>0</v>
      </c>
      <c r="T182" s="333">
        <v>0</v>
      </c>
      <c r="U182" s="48">
        <v>2</v>
      </c>
      <c r="V182" s="48">
        <v>0</v>
      </c>
      <c r="W182" s="48">
        <v>0</v>
      </c>
      <c r="X182" s="48">
        <f t="shared" si="2"/>
        <v>7</v>
      </c>
      <c r="Y182" s="301"/>
      <c r="Z182" s="302" t="s">
        <v>367</v>
      </c>
      <c r="AA182" s="98" t="s">
        <v>368</v>
      </c>
      <c r="AB182" s="98" t="s">
        <v>187</v>
      </c>
      <c r="AC182" s="303">
        <v>3</v>
      </c>
      <c r="AD182" s="304"/>
    </row>
    <row r="183" spans="1:30" s="10" customFormat="1" ht="15.75" customHeight="1">
      <c r="A183" s="41"/>
      <c r="C183" s="383" t="s">
        <v>1574</v>
      </c>
      <c r="D183" s="24" t="s">
        <v>87</v>
      </c>
      <c r="E183" s="24" t="s">
        <v>87</v>
      </c>
      <c r="F183" s="24" t="s">
        <v>87</v>
      </c>
      <c r="G183" s="24" t="s">
        <v>87</v>
      </c>
      <c r="H183" s="548" t="s">
        <v>751</v>
      </c>
      <c r="I183" s="548" t="s">
        <v>751</v>
      </c>
      <c r="J183" s="539" t="s">
        <v>1468</v>
      </c>
      <c r="K183" s="548" t="s">
        <v>752</v>
      </c>
      <c r="L183" s="550" t="s">
        <v>1516</v>
      </c>
      <c r="O183" s="65">
        <v>2</v>
      </c>
      <c r="P183" s="65"/>
      <c r="Q183" s="65"/>
      <c r="R183" s="65"/>
      <c r="S183" s="65"/>
      <c r="T183" s="65"/>
      <c r="X183" s="10">
        <f t="shared" si="2"/>
        <v>2</v>
      </c>
      <c r="Y183" s="104"/>
      <c r="Z183" s="114" t="s">
        <v>369</v>
      </c>
      <c r="AA183" s="50" t="s">
        <v>370</v>
      </c>
      <c r="AB183" s="50" t="s">
        <v>187</v>
      </c>
      <c r="AC183" s="115">
        <v>3</v>
      </c>
      <c r="AD183" s="105"/>
    </row>
    <row r="184" spans="1:30" s="10" customFormat="1" ht="15.75" customHeight="1">
      <c r="A184" s="41"/>
      <c r="C184" s="657" t="s">
        <v>1822</v>
      </c>
      <c r="D184" s="24" t="s">
        <v>87</v>
      </c>
      <c r="E184" s="24" t="s">
        <v>87</v>
      </c>
      <c r="F184" s="24" t="s">
        <v>87</v>
      </c>
      <c r="G184" s="24" t="s">
        <v>87</v>
      </c>
      <c r="H184" s="538" t="s">
        <v>750</v>
      </c>
      <c r="I184" s="548" t="s">
        <v>753</v>
      </c>
      <c r="J184" s="539" t="s">
        <v>1473</v>
      </c>
      <c r="K184" s="548" t="s">
        <v>753</v>
      </c>
      <c r="L184" s="550" t="s">
        <v>3</v>
      </c>
      <c r="O184" s="65"/>
      <c r="P184" s="65"/>
      <c r="Q184" s="65"/>
      <c r="R184" s="65"/>
      <c r="S184" s="65"/>
      <c r="T184" s="65"/>
      <c r="X184" s="10">
        <f t="shared" si="2"/>
        <v>0</v>
      </c>
      <c r="Y184" s="104"/>
      <c r="Z184" s="114" t="s">
        <v>371</v>
      </c>
      <c r="AA184" s="50" t="s">
        <v>372</v>
      </c>
      <c r="AB184" s="50" t="s">
        <v>187</v>
      </c>
      <c r="AC184" s="115">
        <v>3</v>
      </c>
      <c r="AD184" s="105"/>
    </row>
    <row r="185" spans="1:30" s="10" customFormat="1" ht="15.75" customHeight="1">
      <c r="A185" s="41">
        <v>45611</v>
      </c>
      <c r="B185" s="165" t="s">
        <v>96</v>
      </c>
      <c r="C185" s="163" t="s">
        <v>556</v>
      </c>
      <c r="D185" s="75"/>
      <c r="E185" s="75"/>
      <c r="F185" s="75"/>
      <c r="G185" s="75"/>
      <c r="H185" s="75"/>
      <c r="I185" s="75"/>
      <c r="J185" s="75"/>
      <c r="K185" s="75"/>
      <c r="L185" s="104"/>
      <c r="O185" s="65"/>
      <c r="P185" s="65"/>
      <c r="Q185" s="65"/>
      <c r="R185" s="65"/>
      <c r="S185" s="65"/>
      <c r="T185" s="65"/>
      <c r="X185" s="10">
        <f t="shared" si="2"/>
        <v>0</v>
      </c>
      <c r="Y185" s="104"/>
      <c r="Z185" s="114" t="s">
        <v>373</v>
      </c>
      <c r="AA185" s="50" t="s">
        <v>374</v>
      </c>
      <c r="AB185" s="50" t="s">
        <v>187</v>
      </c>
      <c r="AC185" s="115">
        <v>3</v>
      </c>
      <c r="AD185" s="105"/>
    </row>
    <row r="186" spans="1:30" s="10" customFormat="1" ht="15.75" customHeight="1">
      <c r="A186" s="41">
        <v>45612</v>
      </c>
      <c r="B186" s="166" t="s">
        <v>103</v>
      </c>
      <c r="C186" s="20" t="s">
        <v>1608</v>
      </c>
      <c r="D186" s="24" t="s">
        <v>87</v>
      </c>
      <c r="E186" s="24" t="s">
        <v>87</v>
      </c>
      <c r="F186" s="24" t="s">
        <v>87</v>
      </c>
      <c r="G186" s="24" t="s">
        <v>87</v>
      </c>
      <c r="H186" s="261" t="s">
        <v>1272</v>
      </c>
      <c r="I186" s="62" t="s">
        <v>749</v>
      </c>
      <c r="J186" s="62" t="s">
        <v>749</v>
      </c>
      <c r="K186" s="174" t="s">
        <v>709</v>
      </c>
      <c r="L186" s="426" t="s">
        <v>1557</v>
      </c>
      <c r="N186" s="10">
        <v>3</v>
      </c>
      <c r="O186" s="65">
        <v>1</v>
      </c>
      <c r="P186" s="65">
        <v>2</v>
      </c>
      <c r="Q186" s="65">
        <v>0</v>
      </c>
      <c r="R186" s="65">
        <v>0</v>
      </c>
      <c r="S186" s="65">
        <v>1</v>
      </c>
      <c r="T186" s="65"/>
      <c r="X186" s="10">
        <f t="shared" si="2"/>
        <v>7</v>
      </c>
      <c r="Y186" s="104"/>
      <c r="Z186" s="114" t="s">
        <v>375</v>
      </c>
      <c r="AA186" s="50" t="s">
        <v>376</v>
      </c>
      <c r="AB186" s="50" t="s">
        <v>377</v>
      </c>
      <c r="AC186" s="115">
        <v>3</v>
      </c>
      <c r="AD186" s="105"/>
    </row>
    <row r="187" spans="1:30" s="10" customFormat="1" ht="15.75" customHeight="1">
      <c r="A187" s="41"/>
      <c r="B187" s="34"/>
      <c r="C187" s="20" t="s">
        <v>1609</v>
      </c>
      <c r="D187" s="24" t="s">
        <v>87</v>
      </c>
      <c r="E187" s="24" t="s">
        <v>87</v>
      </c>
      <c r="F187" s="24" t="s">
        <v>87</v>
      </c>
      <c r="G187" s="24" t="s">
        <v>87</v>
      </c>
      <c r="H187" s="227" t="s">
        <v>1258</v>
      </c>
      <c r="I187" s="174" t="s">
        <v>751</v>
      </c>
      <c r="J187" s="174" t="s">
        <v>752</v>
      </c>
      <c r="K187" s="174" t="s">
        <v>360</v>
      </c>
      <c r="L187" s="428"/>
      <c r="T187" s="65">
        <v>0</v>
      </c>
      <c r="U187" s="10">
        <v>3</v>
      </c>
      <c r="V187" s="10">
        <v>0</v>
      </c>
      <c r="W187" s="10">
        <v>0</v>
      </c>
      <c r="X187" s="10">
        <f t="shared" si="2"/>
        <v>3</v>
      </c>
      <c r="Y187" s="104"/>
      <c r="Z187" s="114" t="s">
        <v>375</v>
      </c>
      <c r="AA187" s="50" t="s">
        <v>378</v>
      </c>
      <c r="AB187" s="50" t="s">
        <v>377</v>
      </c>
      <c r="AC187" s="115">
        <v>3</v>
      </c>
      <c r="AD187" s="105"/>
    </row>
    <row r="188" spans="1:30" s="10" customFormat="1" ht="15.75" customHeight="1">
      <c r="A188" s="41"/>
      <c r="B188" s="35"/>
      <c r="C188" s="20" t="s">
        <v>1607</v>
      </c>
      <c r="D188" s="24" t="s">
        <v>87</v>
      </c>
      <c r="E188" s="24" t="s">
        <v>87</v>
      </c>
      <c r="F188" s="24" t="s">
        <v>87</v>
      </c>
      <c r="G188" s="24" t="s">
        <v>87</v>
      </c>
      <c r="H188" s="227" t="s">
        <v>3</v>
      </c>
      <c r="I188" s="174" t="s">
        <v>754</v>
      </c>
      <c r="J188" s="174" t="s">
        <v>755</v>
      </c>
      <c r="K188" s="174" t="s">
        <v>756</v>
      </c>
      <c r="L188" s="428"/>
      <c r="O188" s="65"/>
      <c r="P188" s="65"/>
      <c r="Q188" s="65"/>
      <c r="R188" s="65"/>
      <c r="S188" s="65"/>
      <c r="T188" s="65"/>
      <c r="X188" s="10">
        <f t="shared" si="2"/>
        <v>0</v>
      </c>
      <c r="Y188" s="104"/>
      <c r="Z188" s="114" t="s">
        <v>379</v>
      </c>
      <c r="AA188" s="50" t="s">
        <v>380</v>
      </c>
      <c r="AB188" s="50" t="s">
        <v>187</v>
      </c>
      <c r="AC188" s="115">
        <v>3</v>
      </c>
      <c r="AD188" s="105"/>
    </row>
    <row r="189" spans="1:30" s="10" customFormat="1" ht="15.75" customHeight="1">
      <c r="A189" s="41">
        <v>45613</v>
      </c>
      <c r="B189" s="163" t="s">
        <v>104</v>
      </c>
      <c r="C189" s="163" t="s">
        <v>105</v>
      </c>
      <c r="L189" s="429"/>
      <c r="O189" s="65"/>
      <c r="P189" s="65"/>
      <c r="Q189" s="65"/>
      <c r="R189" s="65"/>
      <c r="S189" s="65"/>
      <c r="T189" s="65"/>
      <c r="X189" s="10">
        <f t="shared" si="2"/>
        <v>0</v>
      </c>
      <c r="Y189" s="104"/>
      <c r="Z189" s="114" t="s">
        <v>379</v>
      </c>
      <c r="AA189" s="50" t="s">
        <v>381</v>
      </c>
      <c r="AB189" s="50" t="s">
        <v>382</v>
      </c>
      <c r="AC189" s="115">
        <v>3</v>
      </c>
      <c r="AD189" s="105"/>
    </row>
    <row r="190" spans="1:30" s="10" customFormat="1" ht="15.75" customHeight="1">
      <c r="A190" s="41">
        <v>45614</v>
      </c>
      <c r="B190" s="10" t="s">
        <v>106</v>
      </c>
      <c r="C190" s="380" t="s">
        <v>1557</v>
      </c>
      <c r="D190" s="24" t="s">
        <v>87</v>
      </c>
      <c r="E190" s="24" t="s">
        <v>87</v>
      </c>
      <c r="F190" s="24" t="s">
        <v>87</v>
      </c>
      <c r="G190" s="24" t="s">
        <v>87</v>
      </c>
      <c r="H190" s="264" t="s">
        <v>1474</v>
      </c>
      <c r="I190" s="192" t="s">
        <v>1037</v>
      </c>
      <c r="J190" s="202" t="s">
        <v>994</v>
      </c>
      <c r="K190" s="192" t="s">
        <v>20</v>
      </c>
      <c r="L190" s="416" t="s">
        <v>1438</v>
      </c>
      <c r="M190" s="10">
        <v>3</v>
      </c>
      <c r="N190" s="10">
        <v>0</v>
      </c>
      <c r="O190" s="65">
        <v>2</v>
      </c>
      <c r="P190" s="65">
        <v>1</v>
      </c>
      <c r="Q190" s="65">
        <v>0</v>
      </c>
      <c r="R190" s="65">
        <v>0</v>
      </c>
      <c r="S190" s="65">
        <v>1</v>
      </c>
      <c r="T190" s="65">
        <v>0</v>
      </c>
      <c r="U190" s="10">
        <v>3</v>
      </c>
      <c r="V190" s="10">
        <v>0</v>
      </c>
      <c r="W190" s="10">
        <v>0</v>
      </c>
      <c r="X190" s="10">
        <f t="shared" si="2"/>
        <v>10</v>
      </c>
      <c r="Y190" s="104"/>
      <c r="Z190" s="114" t="s">
        <v>383</v>
      </c>
      <c r="AA190" s="50" t="s">
        <v>384</v>
      </c>
      <c r="AB190" s="50" t="s">
        <v>187</v>
      </c>
      <c r="AC190" s="115">
        <v>3</v>
      </c>
      <c r="AD190" s="105"/>
    </row>
    <row r="191" spans="1:30" s="10" customFormat="1" ht="15.75" customHeight="1">
      <c r="A191" s="41"/>
      <c r="C191" s="380"/>
      <c r="D191" s="24" t="s">
        <v>87</v>
      </c>
      <c r="E191" s="24" t="s">
        <v>87</v>
      </c>
      <c r="F191" s="24" t="s">
        <v>87</v>
      </c>
      <c r="G191" s="24" t="s">
        <v>87</v>
      </c>
      <c r="H191" s="264" t="s">
        <v>1465</v>
      </c>
      <c r="I191" s="192" t="s">
        <v>1038</v>
      </c>
      <c r="J191" s="192" t="s">
        <v>995</v>
      </c>
      <c r="K191" s="192" t="s">
        <v>998</v>
      </c>
      <c r="L191" s="456" t="s">
        <v>1259</v>
      </c>
      <c r="O191" s="65"/>
      <c r="P191" s="65"/>
      <c r="Q191" s="65"/>
      <c r="R191" s="65"/>
      <c r="S191" s="65"/>
      <c r="T191" s="65"/>
      <c r="X191" s="10">
        <f t="shared" si="2"/>
        <v>0</v>
      </c>
      <c r="Y191" s="104"/>
      <c r="Z191" s="114" t="s">
        <v>610</v>
      </c>
      <c r="AA191" s="50" t="s">
        <v>611</v>
      </c>
      <c r="AB191" s="50" t="s">
        <v>382</v>
      </c>
      <c r="AC191" s="115">
        <v>3</v>
      </c>
      <c r="AD191" s="105"/>
    </row>
    <row r="192" spans="1:30" s="10" customFormat="1" ht="15.75" customHeight="1">
      <c r="A192" s="41"/>
      <c r="C192" s="380"/>
      <c r="D192" s="24" t="s">
        <v>87</v>
      </c>
      <c r="E192" s="24" t="s">
        <v>87</v>
      </c>
      <c r="F192" s="24" t="s">
        <v>87</v>
      </c>
      <c r="G192" s="24" t="s">
        <v>87</v>
      </c>
      <c r="H192" s="271" t="s">
        <v>1475</v>
      </c>
      <c r="I192" s="192" t="s">
        <v>3</v>
      </c>
      <c r="J192" s="192" t="s">
        <v>3</v>
      </c>
      <c r="K192" s="192" t="s">
        <v>806</v>
      </c>
      <c r="L192" s="456" t="s">
        <v>3</v>
      </c>
      <c r="R192" s="65"/>
      <c r="S192" s="65"/>
      <c r="T192" s="65"/>
      <c r="X192" s="10">
        <f t="shared" si="2"/>
        <v>0</v>
      </c>
      <c r="Y192" s="104"/>
      <c r="Z192" s="114" t="s">
        <v>385</v>
      </c>
      <c r="AA192" s="50" t="s">
        <v>386</v>
      </c>
      <c r="AB192" s="50" t="s">
        <v>187</v>
      </c>
      <c r="AC192" s="115">
        <v>3</v>
      </c>
      <c r="AD192" s="105"/>
    </row>
    <row r="193" spans="1:30" ht="15.75" customHeight="1">
      <c r="A193" s="299">
        <v>45615</v>
      </c>
      <c r="B193" s="48" t="s">
        <v>107</v>
      </c>
      <c r="C193" s="20" t="s">
        <v>1610</v>
      </c>
      <c r="D193" s="293" t="s">
        <v>87</v>
      </c>
      <c r="E193" s="293" t="s">
        <v>87</v>
      </c>
      <c r="F193" s="293" t="s">
        <v>87</v>
      </c>
      <c r="G193" s="293" t="s">
        <v>87</v>
      </c>
      <c r="H193" s="567" t="s">
        <v>757</v>
      </c>
      <c r="I193" s="567" t="s">
        <v>709</v>
      </c>
      <c r="J193" s="532" t="s">
        <v>732</v>
      </c>
      <c r="K193" s="541" t="s">
        <v>1438</v>
      </c>
      <c r="L193" s="555" t="s">
        <v>1517</v>
      </c>
      <c r="M193" s="320"/>
      <c r="N193" s="335">
        <v>3</v>
      </c>
      <c r="O193" s="48">
        <v>0</v>
      </c>
      <c r="P193" s="48">
        <v>1</v>
      </c>
      <c r="Q193" s="48">
        <v>1</v>
      </c>
      <c r="R193" s="325">
        <v>0</v>
      </c>
      <c r="S193" s="337">
        <v>0</v>
      </c>
      <c r="T193" s="337">
        <v>0</v>
      </c>
      <c r="U193" s="335">
        <v>3</v>
      </c>
      <c r="V193" s="335">
        <v>0</v>
      </c>
      <c r="W193" s="48">
        <v>0</v>
      </c>
      <c r="X193" s="48">
        <f t="shared" si="2"/>
        <v>8</v>
      </c>
      <c r="Y193" s="301"/>
      <c r="Z193" s="302" t="s">
        <v>385</v>
      </c>
      <c r="AA193" s="98" t="s">
        <v>387</v>
      </c>
      <c r="AB193" s="98" t="s">
        <v>187</v>
      </c>
      <c r="AC193" s="303">
        <v>3</v>
      </c>
      <c r="AD193" s="304"/>
    </row>
    <row r="194" spans="1:30" s="10" customFormat="1" ht="15.75" customHeight="1">
      <c r="A194" s="41"/>
      <c r="C194" s="20" t="s">
        <v>1611</v>
      </c>
      <c r="D194" s="24" t="s">
        <v>87</v>
      </c>
      <c r="E194" s="24" t="s">
        <v>87</v>
      </c>
      <c r="F194" s="24" t="s">
        <v>87</v>
      </c>
      <c r="G194" s="24" t="s">
        <v>87</v>
      </c>
      <c r="H194" s="548" t="s">
        <v>687</v>
      </c>
      <c r="I194" s="548" t="s">
        <v>360</v>
      </c>
      <c r="J194" s="548" t="s">
        <v>360</v>
      </c>
      <c r="K194" s="589" t="s">
        <v>1260</v>
      </c>
      <c r="L194" s="540" t="s">
        <v>1518</v>
      </c>
      <c r="M194" s="153"/>
      <c r="N194" s="63"/>
      <c r="S194" s="65"/>
      <c r="T194" s="65"/>
      <c r="U194" s="66"/>
      <c r="V194" s="66"/>
      <c r="X194" s="10">
        <f t="shared" si="2"/>
        <v>0</v>
      </c>
      <c r="Y194" s="104"/>
      <c r="Z194" s="114" t="s">
        <v>388</v>
      </c>
      <c r="AA194" s="50" t="s">
        <v>389</v>
      </c>
      <c r="AB194" s="50" t="s">
        <v>126</v>
      </c>
      <c r="AC194" s="115">
        <v>3</v>
      </c>
      <c r="AD194" s="105"/>
    </row>
    <row r="195" spans="1:30" s="10" customFormat="1" ht="15.75" customHeight="1" thickBot="1">
      <c r="A195" s="41"/>
      <c r="C195" s="20" t="s">
        <v>1607</v>
      </c>
      <c r="D195" s="24" t="s">
        <v>87</v>
      </c>
      <c r="E195" s="24" t="s">
        <v>87</v>
      </c>
      <c r="F195" s="24" t="s">
        <v>87</v>
      </c>
      <c r="G195" s="24" t="s">
        <v>87</v>
      </c>
      <c r="H195" s="548" t="s">
        <v>758</v>
      </c>
      <c r="I195" s="548" t="s">
        <v>760</v>
      </c>
      <c r="J195" s="535" t="s">
        <v>759</v>
      </c>
      <c r="K195" s="556" t="s">
        <v>3</v>
      </c>
      <c r="L195" s="540" t="s">
        <v>3</v>
      </c>
      <c r="M195" s="153"/>
      <c r="N195" s="63"/>
      <c r="O195" s="66"/>
      <c r="Q195" s="10">
        <v>1</v>
      </c>
      <c r="S195" s="65"/>
      <c r="T195" s="66"/>
      <c r="U195" s="66"/>
      <c r="V195" s="66"/>
      <c r="X195" s="10">
        <f t="shared" si="2"/>
        <v>1</v>
      </c>
      <c r="Y195" s="104"/>
      <c r="Z195" s="130" t="s">
        <v>612</v>
      </c>
      <c r="AA195" s="132" t="s">
        <v>613</v>
      </c>
      <c r="AB195" s="132" t="s">
        <v>187</v>
      </c>
      <c r="AC195" s="122">
        <v>3</v>
      </c>
      <c r="AD195" s="105"/>
    </row>
    <row r="196" spans="1:30" s="10" customFormat="1" ht="15.75" customHeight="1">
      <c r="A196" s="41">
        <v>45616</v>
      </c>
      <c r="B196" s="161" t="s">
        <v>157</v>
      </c>
      <c r="C196" s="380" t="s">
        <v>1557</v>
      </c>
      <c r="D196" s="24" t="s">
        <v>87</v>
      </c>
      <c r="E196" s="24" t="s">
        <v>87</v>
      </c>
      <c r="F196" s="24" t="s">
        <v>87</v>
      </c>
      <c r="G196" s="24" t="s">
        <v>87</v>
      </c>
      <c r="H196" s="539" t="s">
        <v>1444</v>
      </c>
      <c r="I196" s="539" t="s">
        <v>1444</v>
      </c>
      <c r="J196" s="551" t="s">
        <v>996</v>
      </c>
      <c r="K196" s="589" t="s">
        <v>1001</v>
      </c>
      <c r="L196" s="590" t="s">
        <v>20</v>
      </c>
      <c r="M196" s="10">
        <v>3</v>
      </c>
      <c r="N196" s="63">
        <v>0</v>
      </c>
      <c r="O196" s="66">
        <v>3</v>
      </c>
      <c r="P196" s="65">
        <v>0</v>
      </c>
      <c r="Q196" s="10">
        <v>0</v>
      </c>
      <c r="R196" s="10">
        <v>0</v>
      </c>
      <c r="S196" s="65">
        <v>1</v>
      </c>
      <c r="T196" s="66">
        <v>1</v>
      </c>
      <c r="U196" s="66">
        <v>3</v>
      </c>
      <c r="V196" s="66">
        <v>0</v>
      </c>
      <c r="W196" s="10">
        <v>0</v>
      </c>
      <c r="X196" s="10">
        <f t="shared" si="2"/>
        <v>11</v>
      </c>
      <c r="Z196" s="2"/>
      <c r="AA196" s="2"/>
      <c r="AB196" s="2"/>
      <c r="AC196" s="2"/>
    </row>
    <row r="197" spans="1:30" s="10" customFormat="1" ht="15.75" customHeight="1" thickBot="1">
      <c r="A197" s="41"/>
      <c r="B197" s="161"/>
      <c r="C197" s="380"/>
      <c r="D197" s="24" t="s">
        <v>87</v>
      </c>
      <c r="E197" s="24" t="s">
        <v>87</v>
      </c>
      <c r="F197" s="24" t="s">
        <v>87</v>
      </c>
      <c r="G197" s="24" t="s">
        <v>87</v>
      </c>
      <c r="H197" s="538" t="s">
        <v>1261</v>
      </c>
      <c r="I197" s="538" t="s">
        <v>1261</v>
      </c>
      <c r="J197" s="551" t="s">
        <v>997</v>
      </c>
      <c r="K197" s="591" t="s">
        <v>1007</v>
      </c>
      <c r="L197" s="588" t="s">
        <v>1002</v>
      </c>
      <c r="N197" s="63"/>
      <c r="O197" s="69">
        <v>1</v>
      </c>
      <c r="P197" s="69"/>
      <c r="Q197" s="65"/>
      <c r="R197" s="66"/>
      <c r="S197" s="66"/>
      <c r="T197" s="66"/>
      <c r="U197" s="65"/>
      <c r="V197" s="65"/>
      <c r="X197" s="10">
        <f t="shared" si="2"/>
        <v>1</v>
      </c>
      <c r="Z197" s="2"/>
      <c r="AA197" s="2"/>
      <c r="AB197" s="2"/>
      <c r="AC197" s="2"/>
    </row>
    <row r="198" spans="1:30" s="10" customFormat="1" ht="15.75" customHeight="1">
      <c r="A198" s="41"/>
      <c r="B198" s="161"/>
      <c r="C198" s="380"/>
      <c r="D198" s="24" t="s">
        <v>87</v>
      </c>
      <c r="E198" s="24" t="s">
        <v>87</v>
      </c>
      <c r="F198" s="24" t="s">
        <v>87</v>
      </c>
      <c r="G198" s="24" t="s">
        <v>87</v>
      </c>
      <c r="H198" s="539" t="s">
        <v>1822</v>
      </c>
      <c r="I198" s="539" t="s">
        <v>1822</v>
      </c>
      <c r="J198" s="551" t="s">
        <v>1822</v>
      </c>
      <c r="K198" s="648" t="s">
        <v>1822</v>
      </c>
      <c r="L198" s="588" t="s">
        <v>806</v>
      </c>
      <c r="N198" s="63"/>
      <c r="O198" s="69"/>
      <c r="P198" s="69"/>
      <c r="Q198" s="65"/>
      <c r="R198" s="66"/>
      <c r="S198" s="66"/>
      <c r="T198" s="66"/>
      <c r="U198" s="65"/>
      <c r="V198" s="65"/>
      <c r="X198" s="10">
        <f t="shared" si="2"/>
        <v>0</v>
      </c>
      <c r="Y198" s="104"/>
      <c r="Z198" s="111" t="s">
        <v>88</v>
      </c>
      <c r="AA198" s="112" t="s">
        <v>614</v>
      </c>
      <c r="AB198" s="126"/>
      <c r="AC198" s="127"/>
      <c r="AD198" s="105"/>
    </row>
    <row r="199" spans="1:30" ht="15.75" customHeight="1">
      <c r="A199" s="299">
        <v>45617</v>
      </c>
      <c r="B199" s="305" t="s">
        <v>86</v>
      </c>
      <c r="C199" s="382" t="s">
        <v>1575</v>
      </c>
      <c r="D199" s="293" t="s">
        <v>87</v>
      </c>
      <c r="E199" s="293" t="s">
        <v>87</v>
      </c>
      <c r="F199" s="293" t="s">
        <v>87</v>
      </c>
      <c r="G199" s="293" t="s">
        <v>87</v>
      </c>
      <c r="H199" s="311" t="s">
        <v>757</v>
      </c>
      <c r="I199" s="311" t="s">
        <v>757</v>
      </c>
      <c r="J199" s="266" t="s">
        <v>1754</v>
      </c>
      <c r="K199" s="311" t="s">
        <v>757</v>
      </c>
      <c r="L199" s="432" t="s">
        <v>1519</v>
      </c>
      <c r="N199" s="335">
        <v>0</v>
      </c>
      <c r="O199" s="338">
        <v>2</v>
      </c>
      <c r="P199" s="338">
        <v>0</v>
      </c>
      <c r="Q199" s="333">
        <v>0</v>
      </c>
      <c r="R199" s="337">
        <v>0</v>
      </c>
      <c r="S199" s="337">
        <v>0</v>
      </c>
      <c r="T199" s="337">
        <v>0</v>
      </c>
      <c r="U199" s="333">
        <v>3</v>
      </c>
      <c r="V199" s="333">
        <v>0</v>
      </c>
      <c r="W199" s="48">
        <v>0</v>
      </c>
      <c r="X199" s="48">
        <f t="shared" si="2"/>
        <v>5</v>
      </c>
      <c r="Y199" s="301"/>
      <c r="Z199" s="133"/>
      <c r="AA199" s="339" t="s">
        <v>89</v>
      </c>
      <c r="AB199" s="339" t="s">
        <v>90</v>
      </c>
      <c r="AC199" s="340" t="s">
        <v>70</v>
      </c>
      <c r="AD199" s="304"/>
    </row>
    <row r="200" spans="1:30" s="10" customFormat="1" ht="15.75" customHeight="1">
      <c r="A200" s="41"/>
      <c r="B200" s="35"/>
      <c r="C200" s="383" t="s">
        <v>1576</v>
      </c>
      <c r="D200" s="24" t="s">
        <v>87</v>
      </c>
      <c r="E200" s="24" t="s">
        <v>87</v>
      </c>
      <c r="F200" s="24" t="s">
        <v>87</v>
      </c>
      <c r="G200" s="24" t="s">
        <v>87</v>
      </c>
      <c r="H200" s="177" t="s">
        <v>687</v>
      </c>
      <c r="I200" s="174" t="s">
        <v>127</v>
      </c>
      <c r="J200" s="267" t="s">
        <v>1468</v>
      </c>
      <c r="K200" s="174" t="s">
        <v>360</v>
      </c>
      <c r="L200" s="419" t="s">
        <v>1520</v>
      </c>
      <c r="N200" s="63"/>
      <c r="O200" s="66"/>
      <c r="P200" s="66"/>
      <c r="Q200" s="66"/>
      <c r="R200" s="66"/>
      <c r="S200" s="66"/>
      <c r="T200" s="66"/>
      <c r="U200" s="66"/>
      <c r="V200" s="66"/>
      <c r="X200" s="10">
        <f t="shared" si="2"/>
        <v>0</v>
      </c>
      <c r="Y200" s="104"/>
      <c r="Z200" s="114" t="s">
        <v>615</v>
      </c>
      <c r="AA200" s="50" t="s">
        <v>616</v>
      </c>
      <c r="AB200" s="50" t="s">
        <v>392</v>
      </c>
      <c r="AC200" s="115">
        <v>3</v>
      </c>
      <c r="AD200" s="105"/>
    </row>
    <row r="201" spans="1:30" s="10" customFormat="1" ht="15.75" customHeight="1">
      <c r="A201" s="41"/>
      <c r="C201" s="656" t="s">
        <v>1822</v>
      </c>
      <c r="D201" s="24" t="s">
        <v>87</v>
      </c>
      <c r="E201" s="24" t="s">
        <v>87</v>
      </c>
      <c r="F201" s="24" t="s">
        <v>87</v>
      </c>
      <c r="G201" s="24" t="s">
        <v>87</v>
      </c>
      <c r="H201" s="62" t="s">
        <v>761</v>
      </c>
      <c r="I201" s="62" t="s">
        <v>762</v>
      </c>
      <c r="J201" s="267" t="s">
        <v>1751</v>
      </c>
      <c r="K201" s="174" t="s">
        <v>763</v>
      </c>
      <c r="L201" s="419" t="s">
        <v>3</v>
      </c>
      <c r="N201" s="63"/>
      <c r="O201" s="66"/>
      <c r="P201" s="66"/>
      <c r="Q201" s="66"/>
      <c r="R201" s="65"/>
      <c r="S201" s="65"/>
      <c r="T201" s="65"/>
      <c r="U201" s="66"/>
      <c r="V201" s="66"/>
      <c r="X201" s="10">
        <f t="shared" si="2"/>
        <v>0</v>
      </c>
      <c r="Y201" s="104"/>
      <c r="Z201" s="114" t="s">
        <v>617</v>
      </c>
      <c r="AA201" s="50" t="s">
        <v>618</v>
      </c>
      <c r="AB201" s="50" t="s">
        <v>392</v>
      </c>
      <c r="AC201" s="115">
        <v>3</v>
      </c>
      <c r="AD201" s="105"/>
    </row>
    <row r="202" spans="1:30" s="10" customFormat="1" ht="15.75" customHeight="1">
      <c r="A202" s="41">
        <v>45618</v>
      </c>
      <c r="B202" s="10" t="s">
        <v>96</v>
      </c>
      <c r="C202" s="23" t="s">
        <v>1639</v>
      </c>
      <c r="D202" s="24" t="s">
        <v>87</v>
      </c>
      <c r="E202" s="24" t="s">
        <v>87</v>
      </c>
      <c r="F202" s="24" t="s">
        <v>87</v>
      </c>
      <c r="G202" s="24" t="s">
        <v>87</v>
      </c>
      <c r="H202" s="196" t="s">
        <v>1003</v>
      </c>
      <c r="I202" s="195" t="s">
        <v>1005</v>
      </c>
      <c r="J202" s="238" t="s">
        <v>44</v>
      </c>
      <c r="K202" s="238" t="s">
        <v>44</v>
      </c>
      <c r="L202" s="424" t="s">
        <v>57</v>
      </c>
      <c r="M202" s="10">
        <v>2</v>
      </c>
      <c r="O202" s="66"/>
      <c r="P202" s="66"/>
      <c r="Q202" s="66"/>
      <c r="R202" s="65">
        <v>1</v>
      </c>
      <c r="S202" s="65"/>
      <c r="T202" s="65">
        <v>1</v>
      </c>
      <c r="U202" s="66"/>
      <c r="V202" s="66"/>
      <c r="X202" s="10">
        <f t="shared" si="2"/>
        <v>4</v>
      </c>
      <c r="Y202" s="104"/>
      <c r="Z202" s="114" t="s">
        <v>619</v>
      </c>
      <c r="AA202" s="50" t="s">
        <v>620</v>
      </c>
      <c r="AB202" s="50" t="s">
        <v>392</v>
      </c>
      <c r="AC202" s="115">
        <v>3</v>
      </c>
      <c r="AD202" s="105"/>
    </row>
    <row r="203" spans="1:30" s="10" customFormat="1" ht="15.75" customHeight="1">
      <c r="A203" s="41"/>
      <c r="C203" s="23" t="s">
        <v>1640</v>
      </c>
      <c r="D203" s="24" t="s">
        <v>87</v>
      </c>
      <c r="E203" s="24" t="s">
        <v>87</v>
      </c>
      <c r="F203" s="24" t="s">
        <v>87</v>
      </c>
      <c r="G203" s="24" t="s">
        <v>87</v>
      </c>
      <c r="H203" s="200" t="s">
        <v>1006</v>
      </c>
      <c r="I203" s="192" t="s">
        <v>1004</v>
      </c>
      <c r="J203" s="409" t="s">
        <v>998</v>
      </c>
      <c r="K203" s="409" t="s">
        <v>998</v>
      </c>
      <c r="L203" s="424"/>
      <c r="O203" s="66">
        <v>1</v>
      </c>
      <c r="P203" s="66">
        <v>0</v>
      </c>
      <c r="Q203" s="66">
        <v>1</v>
      </c>
      <c r="R203" s="65">
        <v>0</v>
      </c>
      <c r="S203" s="65">
        <v>0</v>
      </c>
      <c r="T203" s="65">
        <v>0</v>
      </c>
      <c r="U203" s="66">
        <v>3</v>
      </c>
      <c r="V203" s="66">
        <v>0</v>
      </c>
      <c r="W203" s="10">
        <v>0</v>
      </c>
      <c r="X203" s="10">
        <f t="shared" si="2"/>
        <v>5</v>
      </c>
      <c r="Y203" s="104"/>
      <c r="Z203" s="114" t="s">
        <v>621</v>
      </c>
      <c r="AA203" s="50" t="s">
        <v>622</v>
      </c>
      <c r="AB203" s="50" t="s">
        <v>392</v>
      </c>
      <c r="AC203" s="115">
        <v>3</v>
      </c>
      <c r="AD203" s="105"/>
    </row>
    <row r="204" spans="1:30" s="10" customFormat="1" ht="15.75" customHeight="1">
      <c r="A204" s="41"/>
      <c r="C204" s="23" t="s">
        <v>3</v>
      </c>
      <c r="D204" s="24" t="s">
        <v>87</v>
      </c>
      <c r="E204" s="24" t="s">
        <v>87</v>
      </c>
      <c r="F204" s="24" t="s">
        <v>87</v>
      </c>
      <c r="G204" s="24" t="s">
        <v>87</v>
      </c>
      <c r="H204" s="200" t="s">
        <v>3</v>
      </c>
      <c r="I204" s="194" t="s">
        <v>3</v>
      </c>
      <c r="J204" s="409" t="s">
        <v>806</v>
      </c>
      <c r="K204" s="409" t="s">
        <v>806</v>
      </c>
      <c r="L204" s="424"/>
      <c r="O204" s="66"/>
      <c r="P204" s="66"/>
      <c r="Q204" s="66"/>
      <c r="R204" s="65"/>
      <c r="S204" s="66"/>
      <c r="T204" s="65"/>
      <c r="U204" s="66"/>
      <c r="V204" s="66"/>
      <c r="X204" s="10">
        <f t="shared" si="2"/>
        <v>0</v>
      </c>
      <c r="Y204" s="104"/>
      <c r="Z204" s="114" t="s">
        <v>623</v>
      </c>
      <c r="AA204" s="50" t="s">
        <v>624</v>
      </c>
      <c r="AB204" s="50" t="s">
        <v>392</v>
      </c>
      <c r="AC204" s="115">
        <v>3</v>
      </c>
      <c r="AD204" s="105"/>
    </row>
    <row r="205" spans="1:30" s="10" customFormat="1" ht="15.75" customHeight="1">
      <c r="A205" s="41">
        <v>45619</v>
      </c>
      <c r="B205" s="10" t="s">
        <v>103</v>
      </c>
      <c r="C205" s="380" t="s">
        <v>1557</v>
      </c>
      <c r="D205" s="24" t="s">
        <v>87</v>
      </c>
      <c r="E205" s="24" t="s">
        <v>87</v>
      </c>
      <c r="F205" s="24" t="s">
        <v>87</v>
      </c>
      <c r="G205" s="24" t="s">
        <v>87</v>
      </c>
      <c r="H205" s="230"/>
      <c r="I205" s="249"/>
      <c r="J205" s="194" t="s">
        <v>1008</v>
      </c>
      <c r="K205" s="380" t="s">
        <v>1557</v>
      </c>
      <c r="L205" s="426" t="s">
        <v>1557</v>
      </c>
      <c r="M205" s="10">
        <v>1</v>
      </c>
      <c r="N205" s="63"/>
      <c r="O205" s="66"/>
      <c r="P205" s="66"/>
      <c r="Q205" s="66"/>
      <c r="R205" s="66"/>
      <c r="S205" s="66"/>
      <c r="T205" s="66"/>
      <c r="U205" s="66"/>
      <c r="V205" s="66"/>
      <c r="X205" s="10">
        <f t="shared" si="2"/>
        <v>1</v>
      </c>
      <c r="Y205" s="104"/>
      <c r="Z205" s="114" t="s">
        <v>625</v>
      </c>
      <c r="AA205" s="50" t="s">
        <v>626</v>
      </c>
      <c r="AB205" s="50" t="s">
        <v>392</v>
      </c>
      <c r="AC205" s="115">
        <v>3</v>
      </c>
      <c r="AD205" s="105"/>
    </row>
    <row r="206" spans="1:30" s="10" customFormat="1" ht="15.75" customHeight="1">
      <c r="A206" s="41"/>
      <c r="B206" s="34"/>
      <c r="C206" s="380"/>
      <c r="D206" s="24" t="s">
        <v>87</v>
      </c>
      <c r="E206" s="24" t="s">
        <v>87</v>
      </c>
      <c r="F206" s="24" t="s">
        <v>87</v>
      </c>
      <c r="G206" s="24" t="s">
        <v>87</v>
      </c>
      <c r="H206" s="227" t="s">
        <v>1262</v>
      </c>
      <c r="I206" s="226"/>
      <c r="J206" s="194" t="s">
        <v>1009</v>
      </c>
      <c r="K206" s="394"/>
      <c r="L206" s="428"/>
      <c r="M206" s="153"/>
      <c r="N206" s="63">
        <v>3</v>
      </c>
      <c r="O206" s="66">
        <v>1</v>
      </c>
      <c r="P206" s="66">
        <v>1</v>
      </c>
      <c r="Q206" s="66">
        <v>2</v>
      </c>
      <c r="R206" s="66">
        <v>0</v>
      </c>
      <c r="S206" s="66">
        <v>3</v>
      </c>
      <c r="T206" s="66">
        <v>0</v>
      </c>
      <c r="U206" s="66">
        <v>3</v>
      </c>
      <c r="V206" s="66"/>
      <c r="X206" s="10">
        <f t="shared" si="2"/>
        <v>13</v>
      </c>
      <c r="Y206" s="104"/>
      <c r="Z206" s="114" t="s">
        <v>627</v>
      </c>
      <c r="AA206" s="50" t="s">
        <v>628</v>
      </c>
      <c r="AB206" s="50" t="s">
        <v>392</v>
      </c>
      <c r="AC206" s="115">
        <v>3</v>
      </c>
      <c r="AD206" s="105"/>
    </row>
    <row r="207" spans="1:30" s="10" customFormat="1" ht="15.75" customHeight="1">
      <c r="A207" s="41"/>
      <c r="B207" s="35"/>
      <c r="C207" s="380"/>
      <c r="D207" s="24" t="s">
        <v>87</v>
      </c>
      <c r="E207" s="24" t="s">
        <v>87</v>
      </c>
      <c r="F207" s="24" t="s">
        <v>87</v>
      </c>
      <c r="G207" s="24" t="s">
        <v>87</v>
      </c>
      <c r="H207" s="227" t="s">
        <v>3</v>
      </c>
      <c r="I207" s="226"/>
      <c r="J207" s="194" t="s">
        <v>3</v>
      </c>
      <c r="K207" s="394"/>
      <c r="L207" s="428"/>
      <c r="M207" s="153"/>
      <c r="N207" s="63"/>
      <c r="O207" s="66">
        <v>3</v>
      </c>
      <c r="P207" s="66"/>
      <c r="Q207" s="66"/>
      <c r="R207" s="66"/>
      <c r="S207" s="66"/>
      <c r="T207" s="66"/>
      <c r="U207" s="66"/>
      <c r="V207" s="66"/>
      <c r="X207" s="10">
        <f t="shared" si="2"/>
        <v>3</v>
      </c>
      <c r="Y207" s="104"/>
      <c r="Z207" s="114" t="s">
        <v>629</v>
      </c>
      <c r="AA207" s="50" t="s">
        <v>630</v>
      </c>
      <c r="AB207" s="50" t="s">
        <v>392</v>
      </c>
      <c r="AC207" s="115">
        <v>3</v>
      </c>
      <c r="AD207" s="105"/>
    </row>
    <row r="208" spans="1:30" s="10" customFormat="1" ht="15.75" customHeight="1">
      <c r="A208" s="41">
        <v>45620</v>
      </c>
      <c r="B208" s="163" t="s">
        <v>104</v>
      </c>
      <c r="C208" s="163" t="s">
        <v>105</v>
      </c>
      <c r="L208" s="429"/>
      <c r="M208" s="153"/>
      <c r="N208" s="63"/>
      <c r="O208" s="66"/>
      <c r="P208" s="66"/>
      <c r="Q208" s="66"/>
      <c r="R208" s="66"/>
      <c r="S208" s="66"/>
      <c r="T208" s="66"/>
      <c r="U208" s="66"/>
      <c r="V208" s="66"/>
      <c r="X208" s="10">
        <f t="shared" si="2"/>
        <v>0</v>
      </c>
      <c r="Y208" s="104"/>
      <c r="Z208" s="114" t="s">
        <v>631</v>
      </c>
      <c r="AA208" s="50" t="s">
        <v>632</v>
      </c>
      <c r="AB208" s="50" t="s">
        <v>392</v>
      </c>
      <c r="AC208" s="115">
        <v>3</v>
      </c>
      <c r="AD208" s="105"/>
    </row>
    <row r="209" spans="1:30" s="10" customFormat="1" ht="15.75" customHeight="1">
      <c r="A209" s="41">
        <v>45621</v>
      </c>
      <c r="B209" s="10" t="s">
        <v>106</v>
      </c>
      <c r="C209" s="380" t="s">
        <v>1557</v>
      </c>
      <c r="D209" s="24" t="s">
        <v>87</v>
      </c>
      <c r="E209" s="24" t="s">
        <v>87</v>
      </c>
      <c r="F209" s="24" t="s">
        <v>87</v>
      </c>
      <c r="G209" s="24" t="s">
        <v>87</v>
      </c>
      <c r="H209" s="266" t="s">
        <v>1755</v>
      </c>
      <c r="I209" s="195" t="s">
        <v>1010</v>
      </c>
      <c r="J209" s="202" t="s">
        <v>1000</v>
      </c>
      <c r="K209" s="195" t="s">
        <v>1012</v>
      </c>
      <c r="L209" s="457" t="s">
        <v>1445</v>
      </c>
      <c r="M209" s="10">
        <v>3</v>
      </c>
      <c r="N209" s="63">
        <v>3</v>
      </c>
      <c r="O209" s="66">
        <v>0</v>
      </c>
      <c r="P209" s="66">
        <v>0</v>
      </c>
      <c r="Q209" s="10">
        <v>0</v>
      </c>
      <c r="R209" s="10">
        <v>0</v>
      </c>
      <c r="S209" s="10">
        <v>1</v>
      </c>
      <c r="T209" s="66">
        <v>0</v>
      </c>
      <c r="U209" s="66">
        <v>0</v>
      </c>
      <c r="V209" s="66">
        <v>0</v>
      </c>
      <c r="W209" s="10">
        <v>0</v>
      </c>
      <c r="X209" s="10">
        <f t="shared" si="2"/>
        <v>7</v>
      </c>
      <c r="Y209" s="104"/>
      <c r="Z209" s="114" t="s">
        <v>633</v>
      </c>
      <c r="AA209" s="50" t="s">
        <v>634</v>
      </c>
      <c r="AB209" s="50" t="s">
        <v>392</v>
      </c>
      <c r="AC209" s="115">
        <v>3</v>
      </c>
      <c r="AD209" s="105"/>
    </row>
    <row r="210" spans="1:30" s="10" customFormat="1" ht="15.75" customHeight="1">
      <c r="A210" s="41"/>
      <c r="C210" s="380"/>
      <c r="D210" s="24" t="s">
        <v>87</v>
      </c>
      <c r="E210" s="24" t="s">
        <v>87</v>
      </c>
      <c r="F210" s="24" t="s">
        <v>87</v>
      </c>
      <c r="G210" s="24" t="s">
        <v>87</v>
      </c>
      <c r="H210" s="267" t="s">
        <v>1468</v>
      </c>
      <c r="I210" s="203" t="s">
        <v>1011</v>
      </c>
      <c r="J210" s="192" t="s">
        <v>999</v>
      </c>
      <c r="K210" s="203" t="s">
        <v>1011</v>
      </c>
      <c r="L210" s="435" t="s">
        <v>1263</v>
      </c>
      <c r="N210" s="63"/>
      <c r="O210" s="66">
        <v>1</v>
      </c>
      <c r="P210" s="66"/>
      <c r="T210" s="65"/>
      <c r="U210" s="66"/>
      <c r="V210" s="66"/>
      <c r="X210" s="10">
        <f t="shared" si="2"/>
        <v>1</v>
      </c>
      <c r="Y210" s="104"/>
      <c r="Z210" s="114" t="s">
        <v>390</v>
      </c>
      <c r="AA210" s="50" t="s">
        <v>391</v>
      </c>
      <c r="AB210" s="50" t="s">
        <v>392</v>
      </c>
      <c r="AC210" s="115">
        <v>3</v>
      </c>
      <c r="AD210" s="105"/>
    </row>
    <row r="211" spans="1:30" s="10" customFormat="1" ht="15.75" customHeight="1">
      <c r="A211" s="41"/>
      <c r="C211" s="380"/>
      <c r="D211" s="24" t="s">
        <v>87</v>
      </c>
      <c r="E211" s="24" t="s">
        <v>87</v>
      </c>
      <c r="F211" s="24" t="s">
        <v>87</v>
      </c>
      <c r="G211" s="24" t="s">
        <v>87</v>
      </c>
      <c r="H211" s="267" t="s">
        <v>1751</v>
      </c>
      <c r="I211" s="204" t="s">
        <v>3</v>
      </c>
      <c r="J211" s="192" t="s">
        <v>3</v>
      </c>
      <c r="K211" s="204" t="s">
        <v>187</v>
      </c>
      <c r="L211" s="435" t="s">
        <v>3</v>
      </c>
      <c r="N211" s="70"/>
      <c r="O211" s="66"/>
      <c r="P211" s="66"/>
      <c r="T211" s="65"/>
      <c r="U211" s="66"/>
      <c r="V211" s="66"/>
      <c r="X211" s="10">
        <f t="shared" si="2"/>
        <v>0</v>
      </c>
      <c r="Y211" s="104"/>
      <c r="Z211" s="114" t="s">
        <v>394</v>
      </c>
      <c r="AA211" s="50" t="s">
        <v>395</v>
      </c>
      <c r="AB211" s="50" t="s">
        <v>392</v>
      </c>
      <c r="AC211" s="115">
        <v>3</v>
      </c>
      <c r="AD211" s="105"/>
    </row>
    <row r="212" spans="1:30" ht="15.75" customHeight="1">
      <c r="A212" s="299">
        <v>45622</v>
      </c>
      <c r="B212" s="48" t="s">
        <v>107</v>
      </c>
      <c r="C212" s="20" t="s">
        <v>1612</v>
      </c>
      <c r="D212" s="293" t="s">
        <v>87</v>
      </c>
      <c r="E212" s="293" t="s">
        <v>87</v>
      </c>
      <c r="F212" s="293" t="s">
        <v>87</v>
      </c>
      <c r="G212" s="293" t="s">
        <v>87</v>
      </c>
      <c r="H212" s="554" t="s">
        <v>764</v>
      </c>
      <c r="I212" s="554" t="s">
        <v>764</v>
      </c>
      <c r="J212" s="593" t="s">
        <v>31</v>
      </c>
      <c r="K212" s="594" t="s">
        <v>1445</v>
      </c>
      <c r="L212" s="555" t="s">
        <v>1521</v>
      </c>
      <c r="N212" s="342">
        <v>3</v>
      </c>
      <c r="O212" s="337">
        <v>1</v>
      </c>
      <c r="P212" s="337">
        <v>1</v>
      </c>
      <c r="Q212" s="337">
        <v>1</v>
      </c>
      <c r="R212" s="337">
        <v>0</v>
      </c>
      <c r="S212" s="337">
        <v>0</v>
      </c>
      <c r="T212" s="337">
        <v>0</v>
      </c>
      <c r="U212" s="337">
        <v>3</v>
      </c>
      <c r="V212" s="337"/>
      <c r="X212" s="48">
        <f t="shared" si="2"/>
        <v>9</v>
      </c>
      <c r="Y212" s="301"/>
      <c r="Z212" s="302" t="s">
        <v>396</v>
      </c>
      <c r="AA212" s="98" t="s">
        <v>397</v>
      </c>
      <c r="AB212" s="98" t="s">
        <v>392</v>
      </c>
      <c r="AC212" s="303">
        <v>3</v>
      </c>
      <c r="AD212" s="304"/>
    </row>
    <row r="213" spans="1:30" s="10" customFormat="1" ht="15.75" customHeight="1">
      <c r="A213" s="41"/>
      <c r="C213" s="20" t="s">
        <v>1613</v>
      </c>
      <c r="D213" s="24" t="s">
        <v>87</v>
      </c>
      <c r="E213" s="24" t="s">
        <v>87</v>
      </c>
      <c r="F213" s="24" t="s">
        <v>87</v>
      </c>
      <c r="G213" s="24" t="s">
        <v>87</v>
      </c>
      <c r="H213" s="538" t="s">
        <v>360</v>
      </c>
      <c r="I213" s="538" t="s">
        <v>360</v>
      </c>
      <c r="J213" s="560" t="s">
        <v>769</v>
      </c>
      <c r="K213" s="556" t="s">
        <v>1264</v>
      </c>
      <c r="L213" s="540" t="s">
        <v>1522</v>
      </c>
      <c r="N213" s="70"/>
      <c r="O213" s="66"/>
      <c r="P213" s="66"/>
      <c r="Q213" s="66"/>
      <c r="R213" s="66"/>
      <c r="S213" s="66"/>
      <c r="T213" s="66"/>
      <c r="U213" s="66"/>
      <c r="V213" s="66"/>
      <c r="X213" s="10">
        <f t="shared" si="2"/>
        <v>0</v>
      </c>
      <c r="Y213" s="104"/>
      <c r="Z213" s="114" t="s">
        <v>398</v>
      </c>
      <c r="AA213" s="50" t="s">
        <v>399</v>
      </c>
      <c r="AB213" s="50" t="s">
        <v>392</v>
      </c>
      <c r="AC213" s="115">
        <v>3</v>
      </c>
      <c r="AD213" s="105"/>
    </row>
    <row r="214" spans="1:30" s="10" customFormat="1" ht="15.75" customHeight="1">
      <c r="A214" s="41"/>
      <c r="C214" s="20" t="s">
        <v>1607</v>
      </c>
      <c r="D214" s="24" t="s">
        <v>87</v>
      </c>
      <c r="E214" s="24" t="s">
        <v>87</v>
      </c>
      <c r="F214" s="24" t="s">
        <v>87</v>
      </c>
      <c r="G214" s="24" t="s">
        <v>87</v>
      </c>
      <c r="H214" s="538" t="s">
        <v>765</v>
      </c>
      <c r="I214" s="538" t="s">
        <v>766</v>
      </c>
      <c r="J214" s="560" t="s">
        <v>770</v>
      </c>
      <c r="K214" s="556" t="s">
        <v>3</v>
      </c>
      <c r="L214" s="540" t="s">
        <v>3</v>
      </c>
      <c r="N214" s="63"/>
      <c r="O214" s="66"/>
      <c r="P214" s="66"/>
      <c r="Q214" s="66">
        <v>1</v>
      </c>
      <c r="R214" s="66"/>
      <c r="S214" s="66"/>
      <c r="T214" s="66"/>
      <c r="U214" s="66"/>
      <c r="V214" s="66"/>
      <c r="X214" s="10">
        <f t="shared" si="2"/>
        <v>1</v>
      </c>
      <c r="Y214" s="104"/>
      <c r="Z214" s="114" t="s">
        <v>400</v>
      </c>
      <c r="AA214" s="50" t="s">
        <v>401</v>
      </c>
      <c r="AB214" s="50" t="s">
        <v>392</v>
      </c>
      <c r="AC214" s="115">
        <v>3</v>
      </c>
      <c r="AD214" s="105"/>
    </row>
    <row r="215" spans="1:30" s="10" customFormat="1" ht="15.75" customHeight="1" thickBot="1">
      <c r="A215" s="41">
        <v>45623</v>
      </c>
      <c r="B215" s="161" t="s">
        <v>157</v>
      </c>
      <c r="C215" s="380" t="s">
        <v>1557</v>
      </c>
      <c r="D215" s="24" t="s">
        <v>87</v>
      </c>
      <c r="E215" s="24" t="s">
        <v>87</v>
      </c>
      <c r="F215" s="24" t="s">
        <v>87</v>
      </c>
      <c r="G215" s="24" t="s">
        <v>87</v>
      </c>
      <c r="H215" s="539" t="s">
        <v>1438</v>
      </c>
      <c r="I215" s="539" t="s">
        <v>1438</v>
      </c>
      <c r="J215" s="543" t="s">
        <v>20</v>
      </c>
      <c r="K215" s="579" t="s">
        <v>20</v>
      </c>
      <c r="L215" s="580" t="s">
        <v>20</v>
      </c>
      <c r="M215" s="34">
        <v>3</v>
      </c>
      <c r="N215" s="10">
        <v>0</v>
      </c>
      <c r="O215" s="65">
        <v>3</v>
      </c>
      <c r="P215" s="65">
        <v>1</v>
      </c>
      <c r="Q215" s="65">
        <v>0</v>
      </c>
      <c r="R215" s="65">
        <v>0</v>
      </c>
      <c r="S215" s="65">
        <v>1</v>
      </c>
      <c r="T215" s="65">
        <v>0</v>
      </c>
      <c r="U215" s="65">
        <v>3</v>
      </c>
      <c r="V215" s="65"/>
      <c r="X215" s="10">
        <f t="shared" si="2"/>
        <v>11</v>
      </c>
      <c r="Y215" s="104"/>
      <c r="Z215" s="130" t="s">
        <v>402</v>
      </c>
      <c r="AA215" s="132" t="s">
        <v>403</v>
      </c>
      <c r="AB215" s="132" t="s">
        <v>392</v>
      </c>
      <c r="AC215" s="122">
        <v>3</v>
      </c>
      <c r="AD215" s="105"/>
    </row>
    <row r="216" spans="1:30" s="10" customFormat="1" ht="15.75" customHeight="1">
      <c r="A216" s="41"/>
      <c r="B216" s="161"/>
      <c r="C216" s="380"/>
      <c r="D216" s="24" t="s">
        <v>87</v>
      </c>
      <c r="E216" s="24" t="s">
        <v>87</v>
      </c>
      <c r="F216" s="24" t="s">
        <v>87</v>
      </c>
      <c r="G216" s="24" t="s">
        <v>87</v>
      </c>
      <c r="H216" s="589" t="s">
        <v>1265</v>
      </c>
      <c r="I216" s="589" t="s">
        <v>1265</v>
      </c>
      <c r="J216" s="595" t="s">
        <v>1014</v>
      </c>
      <c r="K216" s="595" t="s">
        <v>1013</v>
      </c>
      <c r="L216" s="596" t="s">
        <v>1013</v>
      </c>
      <c r="O216" s="65">
        <v>1</v>
      </c>
      <c r="P216" s="44"/>
      <c r="Q216" s="65"/>
      <c r="R216" s="65"/>
      <c r="S216" s="65"/>
      <c r="T216" s="65"/>
      <c r="U216" s="65"/>
      <c r="V216" s="65"/>
      <c r="X216" s="10">
        <f t="shared" si="2"/>
        <v>1</v>
      </c>
      <c r="Z216" s="2"/>
      <c r="AA216" s="2"/>
      <c r="AB216" s="2"/>
      <c r="AC216" s="2"/>
    </row>
    <row r="217" spans="1:30" s="10" customFormat="1" ht="15.75" customHeight="1" thickBot="1">
      <c r="A217" s="41"/>
      <c r="B217" s="161"/>
      <c r="C217" s="380"/>
      <c r="D217" s="24" t="s">
        <v>87</v>
      </c>
      <c r="E217" s="24" t="s">
        <v>87</v>
      </c>
      <c r="F217" s="24" t="s">
        <v>87</v>
      </c>
      <c r="G217" s="24" t="s">
        <v>87</v>
      </c>
      <c r="H217" s="589" t="s">
        <v>1825</v>
      </c>
      <c r="I217" s="589" t="s">
        <v>1825</v>
      </c>
      <c r="J217" s="649" t="s">
        <v>1835</v>
      </c>
      <c r="K217" s="649" t="s">
        <v>1825</v>
      </c>
      <c r="L217" s="650" t="s">
        <v>1825</v>
      </c>
      <c r="O217" s="65"/>
      <c r="P217" s="44"/>
      <c r="Q217" s="65"/>
      <c r="R217" s="65"/>
      <c r="S217" s="65"/>
      <c r="T217" s="65"/>
      <c r="U217" s="65"/>
      <c r="V217" s="65"/>
      <c r="X217" s="10">
        <f t="shared" si="2"/>
        <v>0</v>
      </c>
      <c r="Z217" s="2"/>
      <c r="AA217" s="2"/>
      <c r="AB217" s="2"/>
      <c r="AC217" s="2"/>
    </row>
    <row r="218" spans="1:30" ht="15.75" customHeight="1">
      <c r="A218" s="299">
        <v>45624</v>
      </c>
      <c r="B218" s="305" t="s">
        <v>86</v>
      </c>
      <c r="C218" s="379" t="s">
        <v>1577</v>
      </c>
      <c r="D218" s="293" t="s">
        <v>87</v>
      </c>
      <c r="E218" s="293" t="s">
        <v>87</v>
      </c>
      <c r="F218" s="293" t="s">
        <v>87</v>
      </c>
      <c r="G218" s="293" t="s">
        <v>87</v>
      </c>
      <c r="H218" s="311" t="s">
        <v>764</v>
      </c>
      <c r="I218" s="311" t="s">
        <v>764</v>
      </c>
      <c r="J218" s="266" t="s">
        <v>1476</v>
      </c>
      <c r="K218" s="341" t="s">
        <v>31</v>
      </c>
      <c r="L218" s="418" t="s">
        <v>1523</v>
      </c>
      <c r="N218" s="335">
        <v>3</v>
      </c>
      <c r="O218" s="337">
        <v>1</v>
      </c>
      <c r="P218" s="325">
        <v>1</v>
      </c>
      <c r="Q218" s="337">
        <v>0</v>
      </c>
      <c r="R218" s="337">
        <v>0</v>
      </c>
      <c r="S218" s="337">
        <v>0</v>
      </c>
      <c r="T218" s="337">
        <v>0</v>
      </c>
      <c r="U218" s="337">
        <v>3</v>
      </c>
      <c r="V218" s="337"/>
      <c r="X218" s="48">
        <f t="shared" si="2"/>
        <v>8</v>
      </c>
      <c r="Y218" s="301"/>
      <c r="Z218" s="111" t="s">
        <v>88</v>
      </c>
      <c r="AA218" s="343" t="s">
        <v>404</v>
      </c>
      <c r="AB218" s="344"/>
      <c r="AC218" s="345"/>
      <c r="AD218" s="304"/>
    </row>
    <row r="219" spans="1:30" s="10" customFormat="1" ht="15.75" customHeight="1">
      <c r="A219" s="41"/>
      <c r="B219" s="35"/>
      <c r="C219" s="379" t="s">
        <v>1578</v>
      </c>
      <c r="D219" s="24" t="s">
        <v>87</v>
      </c>
      <c r="E219" s="24" t="s">
        <v>87</v>
      </c>
      <c r="F219" s="24" t="s">
        <v>87</v>
      </c>
      <c r="G219" s="24" t="s">
        <v>87</v>
      </c>
      <c r="H219" s="62" t="s">
        <v>360</v>
      </c>
      <c r="I219" s="62" t="s">
        <v>360</v>
      </c>
      <c r="J219" s="267" t="s">
        <v>1468</v>
      </c>
      <c r="K219" s="170" t="s">
        <v>769</v>
      </c>
      <c r="L219" s="420" t="s">
        <v>1524</v>
      </c>
      <c r="N219" s="63"/>
      <c r="O219" s="63">
        <v>2</v>
      </c>
      <c r="P219" s="63"/>
      <c r="Q219" s="63"/>
      <c r="R219" s="65"/>
      <c r="S219" s="65"/>
      <c r="T219" s="65"/>
      <c r="U219" s="66"/>
      <c r="V219" s="66"/>
      <c r="X219" s="10">
        <f t="shared" si="2"/>
        <v>2</v>
      </c>
      <c r="Y219" s="104"/>
      <c r="Z219" s="138"/>
      <c r="AA219" s="94" t="s">
        <v>89</v>
      </c>
      <c r="AB219" s="94" t="s">
        <v>90</v>
      </c>
      <c r="AC219" s="129" t="s">
        <v>70</v>
      </c>
      <c r="AD219" s="105"/>
    </row>
    <row r="220" spans="1:30" s="10" customFormat="1" ht="15.75" customHeight="1">
      <c r="A220" s="41"/>
      <c r="C220" s="379" t="s">
        <v>3</v>
      </c>
      <c r="D220" s="24" t="s">
        <v>87</v>
      </c>
      <c r="E220" s="24" t="s">
        <v>87</v>
      </c>
      <c r="F220" s="24" t="s">
        <v>87</v>
      </c>
      <c r="G220" s="24" t="s">
        <v>87</v>
      </c>
      <c r="H220" s="62" t="s">
        <v>767</v>
      </c>
      <c r="I220" s="62" t="s">
        <v>768</v>
      </c>
      <c r="J220" s="267" t="s">
        <v>1477</v>
      </c>
      <c r="K220" s="170" t="s">
        <v>771</v>
      </c>
      <c r="L220" s="420" t="s">
        <v>3</v>
      </c>
      <c r="N220" s="63"/>
      <c r="O220" s="63"/>
      <c r="P220" s="63"/>
      <c r="Q220" s="63"/>
      <c r="R220" s="65"/>
      <c r="S220" s="65"/>
      <c r="T220" s="65"/>
      <c r="U220" s="66"/>
      <c r="V220" s="66"/>
      <c r="X220" s="10">
        <f t="shared" si="2"/>
        <v>0</v>
      </c>
      <c r="Y220" s="104"/>
      <c r="Z220" s="135" t="s">
        <v>405</v>
      </c>
      <c r="AA220" s="139" t="s">
        <v>406</v>
      </c>
      <c r="AB220" s="50" t="s">
        <v>392</v>
      </c>
      <c r="AC220" s="115">
        <v>3</v>
      </c>
      <c r="AD220" s="105"/>
    </row>
    <row r="221" spans="1:30" s="10" customFormat="1" ht="15.75" customHeight="1">
      <c r="A221" s="41">
        <v>45625</v>
      </c>
      <c r="B221" s="10" t="s">
        <v>96</v>
      </c>
      <c r="C221" s="387" t="s">
        <v>1636</v>
      </c>
      <c r="D221" s="24" t="s">
        <v>87</v>
      </c>
      <c r="E221" s="24" t="s">
        <v>87</v>
      </c>
      <c r="F221" s="24" t="s">
        <v>87</v>
      </c>
      <c r="G221" s="24" t="s">
        <v>87</v>
      </c>
      <c r="H221" s="579" t="s">
        <v>20</v>
      </c>
      <c r="I221" s="579" t="s">
        <v>20</v>
      </c>
      <c r="J221" s="561" t="s">
        <v>1446</v>
      </c>
      <c r="K221" s="561" t="s">
        <v>1446</v>
      </c>
      <c r="L221" s="424" t="s">
        <v>57</v>
      </c>
      <c r="M221" s="10">
        <v>2</v>
      </c>
      <c r="R221" s="10">
        <v>1</v>
      </c>
      <c r="X221" s="10">
        <f t="shared" si="2"/>
        <v>3</v>
      </c>
      <c r="Y221" s="104"/>
      <c r="Z221" s="135" t="s">
        <v>407</v>
      </c>
      <c r="AA221" s="139" t="s">
        <v>408</v>
      </c>
      <c r="AB221" s="50" t="s">
        <v>392</v>
      </c>
      <c r="AC221" s="115">
        <v>3</v>
      </c>
      <c r="AD221" s="105"/>
    </row>
    <row r="222" spans="1:30" s="10" customFormat="1" ht="15.75" customHeight="1">
      <c r="A222" s="41"/>
      <c r="C222" s="646" t="s">
        <v>687</v>
      </c>
      <c r="D222" s="24" t="s">
        <v>87</v>
      </c>
      <c r="E222" s="24" t="s">
        <v>87</v>
      </c>
      <c r="F222" s="24" t="s">
        <v>87</v>
      </c>
      <c r="G222" s="24" t="s">
        <v>87</v>
      </c>
      <c r="H222" s="558" t="s">
        <v>1015</v>
      </c>
      <c r="I222" s="558" t="s">
        <v>1015</v>
      </c>
      <c r="J222" s="556" t="s">
        <v>1266</v>
      </c>
      <c r="K222" s="556" t="s">
        <v>1266</v>
      </c>
      <c r="L222" s="458"/>
      <c r="N222" s="10">
        <v>0</v>
      </c>
      <c r="O222" s="10">
        <v>1</v>
      </c>
      <c r="P222" s="10">
        <v>0</v>
      </c>
      <c r="Q222" s="10">
        <v>1</v>
      </c>
      <c r="R222" s="10">
        <v>0</v>
      </c>
      <c r="S222" s="10">
        <v>0</v>
      </c>
      <c r="T222" s="10">
        <v>0</v>
      </c>
      <c r="U222" s="10">
        <v>3</v>
      </c>
      <c r="X222" s="10">
        <f t="shared" ref="X222:X285" si="3">SUM(M222:W222)</f>
        <v>5</v>
      </c>
      <c r="Y222" s="104"/>
      <c r="Z222" s="135" t="s">
        <v>115</v>
      </c>
      <c r="AA222" s="140" t="s">
        <v>409</v>
      </c>
      <c r="AB222" s="50" t="s">
        <v>392</v>
      </c>
      <c r="AC222" s="115">
        <v>3</v>
      </c>
      <c r="AD222" s="105"/>
    </row>
    <row r="223" spans="1:30" s="10" customFormat="1" ht="15.75" customHeight="1">
      <c r="C223" s="646" t="s">
        <v>3</v>
      </c>
      <c r="D223" s="24" t="s">
        <v>87</v>
      </c>
      <c r="E223" s="24" t="s">
        <v>87</v>
      </c>
      <c r="F223" s="24" t="s">
        <v>87</v>
      </c>
      <c r="G223" s="24" t="s">
        <v>87</v>
      </c>
      <c r="H223" s="583" t="s">
        <v>1825</v>
      </c>
      <c r="I223" s="583" t="s">
        <v>1825</v>
      </c>
      <c r="J223" s="551" t="s">
        <v>1824</v>
      </c>
      <c r="K223" s="551" t="s">
        <v>1824</v>
      </c>
      <c r="L223" s="437"/>
      <c r="X223" s="10">
        <f t="shared" si="3"/>
        <v>0</v>
      </c>
      <c r="Y223" s="104"/>
      <c r="Z223" s="135" t="s">
        <v>201</v>
      </c>
      <c r="AA223" s="140" t="s">
        <v>635</v>
      </c>
      <c r="AB223" s="50" t="s">
        <v>392</v>
      </c>
      <c r="AC223" s="115">
        <v>3</v>
      </c>
      <c r="AD223" s="105"/>
    </row>
    <row r="224" spans="1:30" s="10" customFormat="1" ht="15.75" customHeight="1">
      <c r="A224" s="41">
        <v>45626</v>
      </c>
      <c r="B224" s="10" t="s">
        <v>103</v>
      </c>
      <c r="C224" s="288" t="s">
        <v>1531</v>
      </c>
      <c r="D224" s="24" t="s">
        <v>87</v>
      </c>
      <c r="E224" s="24" t="s">
        <v>87</v>
      </c>
      <c r="F224" s="24" t="s">
        <v>87</v>
      </c>
      <c r="G224" s="24" t="s">
        <v>87</v>
      </c>
      <c r="H224" s="239" t="s">
        <v>1269</v>
      </c>
      <c r="I224" s="62" t="s">
        <v>31</v>
      </c>
      <c r="J224" s="62" t="s">
        <v>31</v>
      </c>
      <c r="K224" s="62" t="s">
        <v>772</v>
      </c>
      <c r="L224" s="426" t="s">
        <v>1557</v>
      </c>
      <c r="N224" s="10">
        <v>3</v>
      </c>
      <c r="O224" s="10">
        <v>1</v>
      </c>
      <c r="P224" s="10">
        <v>2</v>
      </c>
      <c r="Q224" s="10">
        <v>1</v>
      </c>
      <c r="R224" s="10">
        <v>0</v>
      </c>
      <c r="S224" s="10">
        <v>1</v>
      </c>
      <c r="X224" s="10">
        <f t="shared" si="3"/>
        <v>8</v>
      </c>
      <c r="Y224" s="104"/>
      <c r="Z224" s="135" t="s">
        <v>410</v>
      </c>
      <c r="AA224" s="139" t="s">
        <v>411</v>
      </c>
      <c r="AB224" s="50" t="s">
        <v>392</v>
      </c>
      <c r="AC224" s="115">
        <v>3</v>
      </c>
      <c r="AD224" s="105"/>
    </row>
    <row r="225" spans="1:30" s="10" customFormat="1" ht="15.75" customHeight="1">
      <c r="A225" s="41"/>
      <c r="B225" s="34"/>
      <c r="C225" s="288" t="s">
        <v>1614</v>
      </c>
      <c r="D225" s="24" t="s">
        <v>87</v>
      </c>
      <c r="E225" s="24" t="s">
        <v>87</v>
      </c>
      <c r="F225" s="24" t="s">
        <v>87</v>
      </c>
      <c r="G225" s="24" t="s">
        <v>87</v>
      </c>
      <c r="H225" s="227" t="s">
        <v>1268</v>
      </c>
      <c r="I225" s="62" t="s">
        <v>773</v>
      </c>
      <c r="J225" s="62" t="s">
        <v>773</v>
      </c>
      <c r="K225" s="62" t="s">
        <v>773</v>
      </c>
      <c r="L225" s="428"/>
      <c r="M225" s="153"/>
      <c r="Q225" s="10">
        <v>0</v>
      </c>
      <c r="S225" s="10">
        <v>0</v>
      </c>
      <c r="T225" s="10">
        <v>0</v>
      </c>
      <c r="U225" s="10">
        <v>3</v>
      </c>
      <c r="X225" s="10">
        <f t="shared" si="3"/>
        <v>3</v>
      </c>
      <c r="Y225" s="104"/>
      <c r="Z225" s="135" t="s">
        <v>412</v>
      </c>
      <c r="AA225" s="140" t="s">
        <v>413</v>
      </c>
      <c r="AB225" s="50" t="s">
        <v>392</v>
      </c>
      <c r="AC225" s="115">
        <v>3</v>
      </c>
      <c r="AD225" s="105"/>
    </row>
    <row r="226" spans="1:30" s="10" customFormat="1" ht="15.75" customHeight="1">
      <c r="A226" s="41"/>
      <c r="B226" s="35"/>
      <c r="C226" s="288" t="s">
        <v>1607</v>
      </c>
      <c r="D226" s="24" t="s">
        <v>87</v>
      </c>
      <c r="E226" s="24" t="s">
        <v>87</v>
      </c>
      <c r="F226" s="24" t="s">
        <v>87</v>
      </c>
      <c r="G226" s="24" t="s">
        <v>87</v>
      </c>
      <c r="H226" s="227" t="s">
        <v>3</v>
      </c>
      <c r="I226" s="62" t="s">
        <v>774</v>
      </c>
      <c r="J226" s="62" t="s">
        <v>775</v>
      </c>
      <c r="K226" s="169" t="s">
        <v>776</v>
      </c>
      <c r="L226" s="428"/>
      <c r="M226" s="153"/>
      <c r="O226" s="10">
        <v>1</v>
      </c>
      <c r="X226" s="10">
        <f t="shared" si="3"/>
        <v>1</v>
      </c>
      <c r="Y226" s="104"/>
      <c r="Z226" s="135" t="s">
        <v>414</v>
      </c>
      <c r="AA226" s="139" t="s">
        <v>156</v>
      </c>
      <c r="AB226" s="50" t="s">
        <v>392</v>
      </c>
      <c r="AC226" s="115">
        <v>3</v>
      </c>
      <c r="AD226" s="105"/>
    </row>
    <row r="227" spans="1:30" s="10" customFormat="1" ht="15.75" customHeight="1">
      <c r="A227" s="41">
        <v>45627</v>
      </c>
      <c r="B227" s="163" t="s">
        <v>104</v>
      </c>
      <c r="C227" s="163" t="s">
        <v>105</v>
      </c>
      <c r="K227" s="34"/>
      <c r="L227" s="429"/>
      <c r="M227" s="153"/>
      <c r="W227" s="10">
        <v>3</v>
      </c>
      <c r="Y227" s="104"/>
      <c r="Z227" s="135" t="s">
        <v>415</v>
      </c>
      <c r="AA227" s="139" t="s">
        <v>416</v>
      </c>
      <c r="AB227" s="50" t="s">
        <v>392</v>
      </c>
      <c r="AC227" s="115">
        <v>3</v>
      </c>
      <c r="AD227" s="105"/>
    </row>
    <row r="228" spans="1:30" s="10" customFormat="1" ht="15.75" customHeight="1">
      <c r="A228" s="41">
        <v>45628</v>
      </c>
      <c r="B228" s="162" t="s">
        <v>106</v>
      </c>
      <c r="C228" s="162" t="s">
        <v>675</v>
      </c>
      <c r="H228" s="34"/>
      <c r="I228" s="34"/>
      <c r="L228" s="104"/>
      <c r="W228" s="10">
        <v>3</v>
      </c>
      <c r="Y228" s="104"/>
      <c r="Z228" s="136" t="s">
        <v>636</v>
      </c>
      <c r="AA228" s="139" t="s">
        <v>637</v>
      </c>
      <c r="AB228" s="50" t="s">
        <v>392</v>
      </c>
      <c r="AC228" s="115">
        <v>3</v>
      </c>
      <c r="AD228" s="105"/>
    </row>
    <row r="229" spans="1:30" ht="15.75" customHeight="1">
      <c r="A229" s="299">
        <v>45629</v>
      </c>
      <c r="B229" s="315" t="s">
        <v>107</v>
      </c>
      <c r="C229" s="315" t="s">
        <v>675</v>
      </c>
      <c r="H229" s="346"/>
      <c r="I229" s="346"/>
      <c r="L229" s="301"/>
      <c r="W229" s="48">
        <v>3</v>
      </c>
      <c r="Y229" s="301"/>
      <c r="Z229" s="347" t="s">
        <v>417</v>
      </c>
      <c r="AA229" s="348" t="s">
        <v>186</v>
      </c>
      <c r="AB229" s="98" t="s">
        <v>392</v>
      </c>
      <c r="AC229" s="303">
        <v>3</v>
      </c>
      <c r="AD229" s="304"/>
    </row>
    <row r="230" spans="1:30" s="10" customFormat="1" ht="15.75" customHeight="1">
      <c r="A230" s="41">
        <v>45630</v>
      </c>
      <c r="B230" s="162" t="s">
        <v>157</v>
      </c>
      <c r="C230" s="162" t="s">
        <v>675</v>
      </c>
      <c r="H230" s="34"/>
      <c r="I230" s="34"/>
      <c r="L230" s="104"/>
      <c r="W230" s="10">
        <v>3</v>
      </c>
      <c r="Y230" s="104"/>
      <c r="Z230" s="135" t="s">
        <v>418</v>
      </c>
      <c r="AA230" s="139" t="s">
        <v>419</v>
      </c>
      <c r="AB230" s="50" t="s">
        <v>392</v>
      </c>
      <c r="AC230" s="115">
        <v>3</v>
      </c>
      <c r="AD230" s="105"/>
    </row>
    <row r="231" spans="1:30" ht="15.75" customHeight="1" thickBot="1">
      <c r="A231" s="299">
        <v>45631</v>
      </c>
      <c r="B231" s="315" t="s">
        <v>86</v>
      </c>
      <c r="C231" s="315" t="s">
        <v>675</v>
      </c>
      <c r="J231" s="155"/>
      <c r="L231" s="453"/>
      <c r="P231" s="333"/>
      <c r="Q231" s="333"/>
      <c r="R231" s="349"/>
      <c r="S231" s="325"/>
      <c r="T231" s="325"/>
      <c r="U231" s="333"/>
      <c r="V231" s="333"/>
      <c r="W231" s="333">
        <v>3</v>
      </c>
      <c r="Y231" s="350"/>
      <c r="Z231" s="351" t="s">
        <v>420</v>
      </c>
      <c r="AA231" s="352" t="s">
        <v>421</v>
      </c>
      <c r="AB231" s="353" t="s">
        <v>392</v>
      </c>
      <c r="AC231" s="328">
        <v>3</v>
      </c>
      <c r="AD231" s="304"/>
    </row>
    <row r="232" spans="1:30" s="10" customFormat="1" ht="15.75" customHeight="1">
      <c r="A232" s="41">
        <v>45632</v>
      </c>
      <c r="B232" s="162" t="s">
        <v>96</v>
      </c>
      <c r="C232" s="162" t="s">
        <v>675</v>
      </c>
      <c r="J232" s="151"/>
      <c r="L232" s="429"/>
      <c r="Q232" s="65"/>
      <c r="R232" s="71"/>
      <c r="S232" s="44"/>
      <c r="T232" s="44"/>
      <c r="U232" s="65"/>
      <c r="V232" s="65"/>
      <c r="W232" s="65">
        <v>3</v>
      </c>
      <c r="Y232" s="65"/>
      <c r="Z232" s="2"/>
      <c r="AA232" s="2"/>
      <c r="AB232" s="2"/>
      <c r="AC232" s="2"/>
    </row>
    <row r="233" spans="1:30" s="10" customFormat="1" ht="15.75" customHeight="1" thickBot="1">
      <c r="A233" s="41">
        <v>45633</v>
      </c>
      <c r="B233" s="162" t="s">
        <v>103</v>
      </c>
      <c r="C233" s="162" t="s">
        <v>675</v>
      </c>
      <c r="J233" s="151"/>
      <c r="L233" s="429"/>
      <c r="Q233" s="65"/>
      <c r="R233" s="71"/>
      <c r="S233" s="44"/>
      <c r="T233" s="44"/>
      <c r="U233" s="65"/>
      <c r="V233" s="65"/>
      <c r="W233" s="65">
        <v>3</v>
      </c>
      <c r="Y233" s="65"/>
      <c r="Z233" s="2"/>
      <c r="AA233" s="2"/>
      <c r="AB233" s="2"/>
      <c r="AC233" s="2"/>
    </row>
    <row r="234" spans="1:30" s="10" customFormat="1" ht="15.75" customHeight="1">
      <c r="A234" s="41">
        <v>45634</v>
      </c>
      <c r="B234" s="163" t="s">
        <v>104</v>
      </c>
      <c r="C234" s="163" t="s">
        <v>105</v>
      </c>
      <c r="D234" s="75"/>
      <c r="E234" s="75"/>
      <c r="F234" s="75"/>
      <c r="G234" s="75"/>
      <c r="H234" s="75"/>
      <c r="I234" s="75"/>
      <c r="J234" s="75"/>
      <c r="K234" s="75"/>
      <c r="L234" s="459"/>
      <c r="Q234" s="65"/>
      <c r="R234" s="71"/>
      <c r="S234" s="44"/>
      <c r="T234" s="44"/>
      <c r="U234" s="65"/>
      <c r="V234" s="65"/>
      <c r="W234" s="65"/>
      <c r="Y234" s="134"/>
      <c r="Z234" s="137" t="s">
        <v>88</v>
      </c>
      <c r="AA234" s="112" t="s">
        <v>422</v>
      </c>
      <c r="AB234" s="126"/>
      <c r="AC234" s="127"/>
      <c r="AD234" s="105"/>
    </row>
    <row r="235" spans="1:30" s="10" customFormat="1" ht="15.75" customHeight="1">
      <c r="A235" s="41">
        <v>45635</v>
      </c>
      <c r="B235" s="162" t="s">
        <v>106</v>
      </c>
      <c r="C235" s="162" t="s">
        <v>675</v>
      </c>
      <c r="H235" s="34"/>
      <c r="I235" s="34"/>
      <c r="L235" s="104"/>
      <c r="N235" s="65"/>
      <c r="Q235" s="65"/>
      <c r="R235" s="65"/>
      <c r="S235" s="65"/>
      <c r="T235" s="65"/>
      <c r="U235" s="65"/>
      <c r="V235" s="65"/>
      <c r="W235" s="65">
        <v>3</v>
      </c>
      <c r="Y235" s="134"/>
      <c r="Z235" s="138"/>
      <c r="AA235" s="94" t="s">
        <v>89</v>
      </c>
      <c r="AB235" s="94" t="s">
        <v>90</v>
      </c>
      <c r="AC235" s="129" t="s">
        <v>70</v>
      </c>
      <c r="AD235" s="105"/>
    </row>
    <row r="236" spans="1:30" ht="15.75" customHeight="1">
      <c r="A236" s="299">
        <v>45636</v>
      </c>
      <c r="B236" s="315" t="s">
        <v>107</v>
      </c>
      <c r="C236" s="315" t="s">
        <v>675</v>
      </c>
      <c r="L236" s="301"/>
      <c r="Q236" s="325"/>
      <c r="R236" s="325"/>
      <c r="S236" s="325"/>
      <c r="T236" s="333"/>
      <c r="U236" s="333"/>
      <c r="V236" s="333"/>
      <c r="W236" s="333">
        <v>3</v>
      </c>
      <c r="Y236" s="350"/>
      <c r="Z236" s="313" t="s">
        <v>423</v>
      </c>
      <c r="AA236" s="314" t="s">
        <v>424</v>
      </c>
      <c r="AB236" s="314" t="s">
        <v>425</v>
      </c>
      <c r="AC236" s="303">
        <v>3</v>
      </c>
      <c r="AD236" s="304"/>
    </row>
    <row r="237" spans="1:30" s="10" customFormat="1" ht="15.75" customHeight="1">
      <c r="A237" s="41">
        <v>45637</v>
      </c>
      <c r="B237" s="162" t="s">
        <v>157</v>
      </c>
      <c r="C237" s="162" t="s">
        <v>675</v>
      </c>
      <c r="L237" s="104"/>
      <c r="Q237" s="44"/>
      <c r="R237" s="44"/>
      <c r="S237" s="44"/>
      <c r="T237" s="65"/>
      <c r="U237" s="65"/>
      <c r="V237" s="65"/>
      <c r="W237" s="65">
        <v>3</v>
      </c>
      <c r="Y237" s="134"/>
      <c r="Z237" s="116" t="s">
        <v>426</v>
      </c>
      <c r="AA237" s="59" t="s">
        <v>427</v>
      </c>
      <c r="AB237" s="59" t="s">
        <v>425</v>
      </c>
      <c r="AC237" s="115">
        <v>3</v>
      </c>
      <c r="AD237" s="105"/>
    </row>
    <row r="238" spans="1:30" ht="15.75" customHeight="1">
      <c r="A238" s="299">
        <v>45638</v>
      </c>
      <c r="B238" s="354" t="s">
        <v>86</v>
      </c>
      <c r="C238" s="315" t="s">
        <v>675</v>
      </c>
      <c r="D238" s="306"/>
      <c r="E238" s="306"/>
      <c r="F238" s="306"/>
      <c r="G238" s="306"/>
      <c r="H238" s="306"/>
      <c r="I238" s="306"/>
      <c r="J238" s="306"/>
      <c r="K238" s="306"/>
      <c r="L238" s="301"/>
      <c r="P238" s="333"/>
      <c r="Q238" s="325"/>
      <c r="R238" s="325"/>
      <c r="S238" s="325"/>
      <c r="T238" s="333"/>
      <c r="U238" s="333"/>
      <c r="V238" s="333"/>
      <c r="W238" s="333">
        <v>3</v>
      </c>
      <c r="Y238" s="350"/>
      <c r="Z238" s="313" t="s">
        <v>638</v>
      </c>
      <c r="AA238" s="314" t="s">
        <v>639</v>
      </c>
      <c r="AB238" s="314" t="s">
        <v>640</v>
      </c>
      <c r="AC238" s="303">
        <v>3</v>
      </c>
      <c r="AD238" s="304"/>
    </row>
    <row r="239" spans="1:30" s="10" customFormat="1" ht="15.75" customHeight="1">
      <c r="A239" s="41">
        <v>45639</v>
      </c>
      <c r="B239" s="162" t="s">
        <v>96</v>
      </c>
      <c r="C239" s="162" t="s">
        <v>675</v>
      </c>
      <c r="H239" s="151"/>
      <c r="L239" s="104"/>
      <c r="P239" s="65"/>
      <c r="Q239" s="44"/>
      <c r="R239" s="44"/>
      <c r="S239" s="44"/>
      <c r="T239" s="65"/>
      <c r="U239" s="65"/>
      <c r="V239" s="65"/>
      <c r="W239" s="65">
        <v>3</v>
      </c>
      <c r="Y239" s="134"/>
      <c r="Z239" s="116" t="s">
        <v>641</v>
      </c>
      <c r="AA239" s="59" t="s">
        <v>642</v>
      </c>
      <c r="AB239" s="59" t="s">
        <v>425</v>
      </c>
      <c r="AC239" s="115">
        <v>3</v>
      </c>
      <c r="AD239" s="105"/>
    </row>
    <row r="240" spans="1:30" s="10" customFormat="1" ht="15.75" customHeight="1">
      <c r="A240" s="41">
        <v>45640</v>
      </c>
      <c r="B240" s="162" t="s">
        <v>103</v>
      </c>
      <c r="C240" s="380" t="s">
        <v>1557</v>
      </c>
      <c r="D240" s="24" t="s">
        <v>87</v>
      </c>
      <c r="E240" s="24" t="s">
        <v>87</v>
      </c>
      <c r="F240" s="24" t="s">
        <v>87</v>
      </c>
      <c r="G240" s="24" t="s">
        <v>87</v>
      </c>
      <c r="H240" s="415" t="s">
        <v>44</v>
      </c>
      <c r="I240" s="415" t="s">
        <v>44</v>
      </c>
      <c r="J240" s="377" t="s">
        <v>20</v>
      </c>
      <c r="K240" s="380" t="s">
        <v>1557</v>
      </c>
      <c r="L240" s="426" t="s">
        <v>1557</v>
      </c>
      <c r="M240" s="10">
        <v>1</v>
      </c>
      <c r="N240" s="10">
        <v>0</v>
      </c>
      <c r="O240" s="10">
        <v>2</v>
      </c>
      <c r="P240" s="65">
        <v>0</v>
      </c>
      <c r="Q240" s="65">
        <v>0</v>
      </c>
      <c r="R240" s="65">
        <v>0</v>
      </c>
      <c r="S240" s="65">
        <v>0</v>
      </c>
      <c r="T240" s="65">
        <v>3</v>
      </c>
      <c r="U240" s="65">
        <v>6</v>
      </c>
      <c r="V240" s="65"/>
      <c r="W240" s="65"/>
      <c r="X240" s="10">
        <f t="shared" si="3"/>
        <v>12</v>
      </c>
      <c r="Y240" s="134"/>
      <c r="Z240" s="116" t="s">
        <v>643</v>
      </c>
      <c r="AA240" s="59" t="s">
        <v>644</v>
      </c>
      <c r="AB240" s="59" t="s">
        <v>425</v>
      </c>
      <c r="AC240" s="115">
        <v>3</v>
      </c>
      <c r="AD240" s="105"/>
    </row>
    <row r="241" spans="1:30" s="10" customFormat="1" ht="15.75" customHeight="1">
      <c r="A241" s="41"/>
      <c r="C241" s="380"/>
      <c r="D241" s="24" t="s">
        <v>87</v>
      </c>
      <c r="E241" s="24" t="s">
        <v>87</v>
      </c>
      <c r="F241" s="24" t="s">
        <v>87</v>
      </c>
      <c r="G241" s="24" t="s">
        <v>87</v>
      </c>
      <c r="H241" s="261" t="s">
        <v>1070</v>
      </c>
      <c r="I241" s="261" t="s">
        <v>1070</v>
      </c>
      <c r="J241" s="396" t="s">
        <v>1074</v>
      </c>
      <c r="K241" s="394"/>
      <c r="L241" s="460"/>
      <c r="P241" s="65"/>
      <c r="Q241" s="65">
        <v>1</v>
      </c>
      <c r="R241" s="65"/>
      <c r="S241" s="65"/>
      <c r="T241" s="65"/>
      <c r="U241" s="65"/>
      <c r="V241" s="65"/>
      <c r="W241" s="65"/>
      <c r="X241" s="10">
        <f t="shared" si="3"/>
        <v>1</v>
      </c>
      <c r="Y241" s="134"/>
      <c r="Z241" s="116" t="s">
        <v>645</v>
      </c>
      <c r="AA241" s="59" t="s">
        <v>646</v>
      </c>
      <c r="AB241" s="59" t="s">
        <v>425</v>
      </c>
      <c r="AC241" s="115">
        <v>3</v>
      </c>
      <c r="AD241" s="105"/>
    </row>
    <row r="242" spans="1:30" s="10" customFormat="1" ht="15.75" customHeight="1">
      <c r="A242" s="41"/>
      <c r="B242" s="34"/>
      <c r="C242" s="380"/>
      <c r="D242" s="24" t="s">
        <v>87</v>
      </c>
      <c r="E242" s="24" t="s">
        <v>87</v>
      </c>
      <c r="F242" s="24" t="s">
        <v>87</v>
      </c>
      <c r="G242" s="24" t="s">
        <v>87</v>
      </c>
      <c r="H242" s="261" t="s">
        <v>3</v>
      </c>
      <c r="I242" s="242" t="s">
        <v>127</v>
      </c>
      <c r="J242" s="194" t="s">
        <v>3</v>
      </c>
      <c r="K242" s="394"/>
      <c r="L242" s="460"/>
      <c r="N242" s="10">
        <v>3</v>
      </c>
      <c r="O242" s="10">
        <v>1</v>
      </c>
      <c r="P242" s="65">
        <v>2</v>
      </c>
      <c r="Q242" s="65">
        <v>0</v>
      </c>
      <c r="R242" s="65">
        <v>0</v>
      </c>
      <c r="S242" s="65">
        <v>0</v>
      </c>
      <c r="T242" s="65">
        <v>0</v>
      </c>
      <c r="U242" s="65">
        <v>3</v>
      </c>
      <c r="V242" s="65"/>
      <c r="W242" s="65"/>
      <c r="X242" s="10">
        <f t="shared" si="3"/>
        <v>9</v>
      </c>
      <c r="Y242" s="134"/>
      <c r="Z242" s="116" t="s">
        <v>647</v>
      </c>
      <c r="AA242" s="59" t="s">
        <v>648</v>
      </c>
      <c r="AB242" s="59" t="s">
        <v>425</v>
      </c>
      <c r="AC242" s="115">
        <v>3</v>
      </c>
      <c r="AD242" s="105"/>
    </row>
    <row r="243" spans="1:30" s="10" customFormat="1" ht="15.75" customHeight="1">
      <c r="A243" s="41">
        <v>45641</v>
      </c>
      <c r="B243" s="163" t="s">
        <v>104</v>
      </c>
      <c r="C243" s="163" t="s">
        <v>105</v>
      </c>
      <c r="L243" s="429"/>
      <c r="O243" s="10">
        <v>3</v>
      </c>
      <c r="P243" s="65"/>
      <c r="Q243" s="65"/>
      <c r="R243" s="65"/>
      <c r="S243" s="65"/>
      <c r="T243" s="65"/>
      <c r="U243" s="65"/>
      <c r="V243" s="65"/>
      <c r="W243" s="65"/>
      <c r="X243" s="10">
        <f t="shared" si="3"/>
        <v>3</v>
      </c>
      <c r="Y243" s="134"/>
      <c r="Z243" s="116" t="s">
        <v>649</v>
      </c>
      <c r="AA243" s="59" t="s">
        <v>650</v>
      </c>
      <c r="AB243" s="59" t="s">
        <v>651</v>
      </c>
      <c r="AC243" s="115">
        <v>3</v>
      </c>
      <c r="AD243" s="105"/>
    </row>
    <row r="244" spans="1:30" s="10" customFormat="1" ht="15.75" customHeight="1">
      <c r="A244" s="41">
        <v>45642</v>
      </c>
      <c r="B244" s="10" t="s">
        <v>106</v>
      </c>
      <c r="C244" s="380" t="s">
        <v>1557</v>
      </c>
      <c r="D244" s="24" t="s">
        <v>87</v>
      </c>
      <c r="E244" s="24" t="s">
        <v>87</v>
      </c>
      <c r="F244" s="24" t="s">
        <v>87</v>
      </c>
      <c r="G244" s="24" t="s">
        <v>87</v>
      </c>
      <c r="H244" s="266" t="s">
        <v>1756</v>
      </c>
      <c r="I244" s="556" t="s">
        <v>1018</v>
      </c>
      <c r="J244" s="556" t="s">
        <v>1020</v>
      </c>
      <c r="K244" s="556" t="s">
        <v>1018</v>
      </c>
      <c r="L244" s="597" t="s">
        <v>1269</v>
      </c>
      <c r="M244" s="10">
        <v>3</v>
      </c>
      <c r="N244" s="10">
        <v>0</v>
      </c>
      <c r="O244" s="10">
        <v>2</v>
      </c>
      <c r="P244" s="65">
        <v>0</v>
      </c>
      <c r="Q244" s="65">
        <v>0</v>
      </c>
      <c r="R244" s="65">
        <v>0</v>
      </c>
      <c r="S244" s="65">
        <v>1</v>
      </c>
      <c r="T244" s="65"/>
      <c r="U244" s="65"/>
      <c r="V244" s="65"/>
      <c r="W244" s="65"/>
      <c r="X244" s="10">
        <f t="shared" si="3"/>
        <v>6</v>
      </c>
      <c r="Y244" s="134"/>
      <c r="Z244" s="116" t="s">
        <v>652</v>
      </c>
      <c r="AA244" s="59" t="s">
        <v>653</v>
      </c>
      <c r="AB244" s="59" t="s">
        <v>425</v>
      </c>
      <c r="AC244" s="115">
        <v>3</v>
      </c>
      <c r="AD244" s="105"/>
    </row>
    <row r="245" spans="1:30" s="10" customFormat="1" ht="15.75" customHeight="1" thickBot="1">
      <c r="A245" s="41"/>
      <c r="C245" s="380"/>
      <c r="D245" s="24" t="s">
        <v>87</v>
      </c>
      <c r="E245" s="24" t="s">
        <v>87</v>
      </c>
      <c r="F245" s="24" t="s">
        <v>87</v>
      </c>
      <c r="G245" s="24" t="s">
        <v>87</v>
      </c>
      <c r="H245" s="267" t="s">
        <v>1468</v>
      </c>
      <c r="I245" s="556" t="s">
        <v>1019</v>
      </c>
      <c r="J245" s="556" t="s">
        <v>1021</v>
      </c>
      <c r="K245" s="556" t="s">
        <v>1019</v>
      </c>
      <c r="L245" s="552" t="s">
        <v>1268</v>
      </c>
      <c r="M245" s="11"/>
      <c r="T245" s="65">
        <v>0</v>
      </c>
      <c r="U245" s="65">
        <v>3</v>
      </c>
      <c r="V245" s="65"/>
      <c r="W245" s="65"/>
      <c r="X245" s="10">
        <f t="shared" si="3"/>
        <v>3</v>
      </c>
      <c r="Y245" s="134"/>
      <c r="Z245" s="142" t="s">
        <v>654</v>
      </c>
      <c r="AA245" s="141" t="s">
        <v>655</v>
      </c>
      <c r="AB245" s="141" t="s">
        <v>425</v>
      </c>
      <c r="AC245" s="122">
        <v>3</v>
      </c>
      <c r="AD245" s="105"/>
    </row>
    <row r="246" spans="1:30" s="10" customFormat="1" ht="15.75" customHeight="1" thickBot="1">
      <c r="A246" s="84"/>
      <c r="C246" s="380"/>
      <c r="D246" s="24" t="s">
        <v>87</v>
      </c>
      <c r="E246" s="24" t="s">
        <v>87</v>
      </c>
      <c r="F246" s="24" t="s">
        <v>87</v>
      </c>
      <c r="G246" s="24" t="s">
        <v>87</v>
      </c>
      <c r="H246" s="267" t="s">
        <v>1751</v>
      </c>
      <c r="I246" s="583" t="s">
        <v>1822</v>
      </c>
      <c r="J246" s="583" t="s">
        <v>1822</v>
      </c>
      <c r="K246" s="583" t="s">
        <v>1836</v>
      </c>
      <c r="L246" s="600" t="s">
        <v>1822</v>
      </c>
      <c r="O246" s="10">
        <v>2</v>
      </c>
      <c r="P246" s="65"/>
      <c r="Q246" s="65"/>
      <c r="R246" s="65"/>
      <c r="S246" s="65"/>
      <c r="T246" s="65"/>
      <c r="U246" s="65"/>
      <c r="V246" s="65"/>
      <c r="W246" s="65"/>
      <c r="X246" s="10">
        <f t="shared" si="3"/>
        <v>2</v>
      </c>
      <c r="Y246" s="65"/>
      <c r="Z246" s="2"/>
      <c r="AA246" s="2"/>
      <c r="AB246" s="2"/>
      <c r="AC246" s="2"/>
    </row>
    <row r="247" spans="1:30" ht="15.75" customHeight="1">
      <c r="A247" s="299">
        <v>45643</v>
      </c>
      <c r="B247" s="48" t="s">
        <v>107</v>
      </c>
      <c r="C247" s="20" t="s">
        <v>1615</v>
      </c>
      <c r="D247" s="293" t="s">
        <v>87</v>
      </c>
      <c r="E247" s="293" t="s">
        <v>87</v>
      </c>
      <c r="F247" s="293" t="s">
        <v>87</v>
      </c>
      <c r="G247" s="293" t="s">
        <v>87</v>
      </c>
      <c r="H247" s="310" t="s">
        <v>783</v>
      </c>
      <c r="I247" s="567" t="s">
        <v>783</v>
      </c>
      <c r="J247" s="567" t="s">
        <v>783</v>
      </c>
      <c r="K247" s="545" t="s">
        <v>1270</v>
      </c>
      <c r="L247" s="598" t="s">
        <v>1525</v>
      </c>
      <c r="P247" s="333"/>
      <c r="Q247" s="333"/>
      <c r="R247" s="333"/>
      <c r="S247" s="333"/>
      <c r="T247" s="333"/>
      <c r="U247" s="333"/>
      <c r="V247" s="333"/>
      <c r="W247" s="333"/>
      <c r="X247" s="48">
        <f t="shared" si="3"/>
        <v>0</v>
      </c>
      <c r="Y247" s="350"/>
      <c r="Z247" s="111" t="s">
        <v>88</v>
      </c>
      <c r="AA247" s="343" t="s">
        <v>656</v>
      </c>
      <c r="AB247" s="344"/>
      <c r="AC247" s="345"/>
      <c r="AD247" s="304"/>
    </row>
    <row r="248" spans="1:30" s="10" customFormat="1" ht="15.75" customHeight="1">
      <c r="A248" s="41"/>
      <c r="C248" s="20" t="s">
        <v>1616</v>
      </c>
      <c r="D248" s="24" t="s">
        <v>87</v>
      </c>
      <c r="E248" s="24" t="s">
        <v>87</v>
      </c>
      <c r="F248" s="24" t="s">
        <v>87</v>
      </c>
      <c r="G248" s="24" t="s">
        <v>87</v>
      </c>
      <c r="H248" s="174" t="s">
        <v>780</v>
      </c>
      <c r="I248" s="548" t="s">
        <v>780</v>
      </c>
      <c r="J248" s="548" t="s">
        <v>778</v>
      </c>
      <c r="K248" s="548" t="s">
        <v>671</v>
      </c>
      <c r="L248" s="598" t="s">
        <v>1526</v>
      </c>
      <c r="N248" s="10">
        <v>3</v>
      </c>
      <c r="O248" s="10">
        <v>1</v>
      </c>
      <c r="P248" s="44">
        <v>1</v>
      </c>
      <c r="Q248" s="44">
        <v>1</v>
      </c>
      <c r="R248" s="65">
        <v>0</v>
      </c>
      <c r="S248" s="65">
        <v>0</v>
      </c>
      <c r="T248" s="65">
        <v>0</v>
      </c>
      <c r="U248" s="65">
        <v>3</v>
      </c>
      <c r="V248" s="65"/>
      <c r="W248" s="65"/>
      <c r="X248" s="10">
        <f t="shared" si="3"/>
        <v>9</v>
      </c>
      <c r="Y248" s="134"/>
      <c r="Z248" s="133"/>
      <c r="AA248" s="94" t="s">
        <v>89</v>
      </c>
      <c r="AB248" s="94" t="s">
        <v>90</v>
      </c>
      <c r="AC248" s="129" t="s">
        <v>70</v>
      </c>
      <c r="AD248" s="105"/>
    </row>
    <row r="249" spans="1:30" s="10" customFormat="1" ht="15.75" customHeight="1">
      <c r="C249" s="20" t="s">
        <v>1607</v>
      </c>
      <c r="D249" s="24" t="s">
        <v>87</v>
      </c>
      <c r="E249" s="24" t="s">
        <v>87</v>
      </c>
      <c r="F249" s="24" t="s">
        <v>87</v>
      </c>
      <c r="G249" s="24" t="s">
        <v>87</v>
      </c>
      <c r="H249" s="174" t="s">
        <v>781</v>
      </c>
      <c r="I249" s="548" t="s">
        <v>782</v>
      </c>
      <c r="J249" s="548" t="s">
        <v>784</v>
      </c>
      <c r="K249" s="538" t="s">
        <v>3</v>
      </c>
      <c r="L249" s="598" t="s">
        <v>3</v>
      </c>
      <c r="P249" s="44"/>
      <c r="Q249" s="44"/>
      <c r="R249" s="65"/>
      <c r="S249" s="65"/>
      <c r="T249" s="65"/>
      <c r="U249" s="65"/>
      <c r="V249" s="65"/>
      <c r="W249" s="65"/>
      <c r="X249" s="10">
        <f t="shared" si="3"/>
        <v>0</v>
      </c>
      <c r="Y249" s="134"/>
      <c r="Z249" s="114" t="s">
        <v>657</v>
      </c>
      <c r="AA249" s="50" t="s">
        <v>658</v>
      </c>
      <c r="AB249" s="50" t="s">
        <v>392</v>
      </c>
      <c r="AC249" s="115">
        <v>3</v>
      </c>
      <c r="AD249" s="105"/>
    </row>
    <row r="250" spans="1:30" s="10" customFormat="1" ht="15.75" customHeight="1">
      <c r="A250" s="41">
        <v>45644</v>
      </c>
      <c r="B250" s="161" t="s">
        <v>157</v>
      </c>
      <c r="C250" s="380" t="s">
        <v>1557</v>
      </c>
      <c r="D250" s="24" t="s">
        <v>87</v>
      </c>
      <c r="E250" s="24" t="s">
        <v>87</v>
      </c>
      <c r="F250" s="24" t="s">
        <v>87</v>
      </c>
      <c r="G250" s="24" t="s">
        <v>87</v>
      </c>
      <c r="H250" s="226"/>
      <c r="I250" s="538"/>
      <c r="J250" s="599" t="s">
        <v>1022</v>
      </c>
      <c r="K250" s="556" t="s">
        <v>1025</v>
      </c>
      <c r="L250" s="600" t="s">
        <v>1024</v>
      </c>
      <c r="M250" s="10">
        <v>3</v>
      </c>
      <c r="N250" s="65">
        <v>0</v>
      </c>
      <c r="O250" s="65">
        <v>2</v>
      </c>
      <c r="P250" s="44">
        <v>0</v>
      </c>
      <c r="Q250" s="44">
        <v>0</v>
      </c>
      <c r="R250" s="65">
        <v>0</v>
      </c>
      <c r="S250" s="65">
        <v>1</v>
      </c>
      <c r="T250" s="65">
        <v>0</v>
      </c>
      <c r="U250" s="65">
        <v>0</v>
      </c>
      <c r="V250" s="65">
        <v>0</v>
      </c>
      <c r="W250" s="65">
        <v>0</v>
      </c>
      <c r="X250" s="10">
        <f t="shared" si="3"/>
        <v>6</v>
      </c>
      <c r="Y250" s="134"/>
      <c r="Z250" s="114" t="s">
        <v>659</v>
      </c>
      <c r="AA250" s="50" t="s">
        <v>660</v>
      </c>
      <c r="AB250" s="50" t="s">
        <v>392</v>
      </c>
      <c r="AC250" s="115">
        <v>3</v>
      </c>
      <c r="AD250" s="105"/>
    </row>
    <row r="251" spans="1:30" s="10" customFormat="1" ht="15.75" customHeight="1">
      <c r="A251" s="41"/>
      <c r="B251" s="161"/>
      <c r="C251" s="380"/>
      <c r="D251" s="24" t="s">
        <v>87</v>
      </c>
      <c r="E251" s="24" t="s">
        <v>87</v>
      </c>
      <c r="F251" s="24" t="s">
        <v>87</v>
      </c>
      <c r="G251" s="24" t="s">
        <v>87</v>
      </c>
      <c r="H251" s="226" t="s">
        <v>1271</v>
      </c>
      <c r="I251" s="538" t="s">
        <v>1271</v>
      </c>
      <c r="J251" s="556" t="s">
        <v>1023</v>
      </c>
      <c r="K251" s="556" t="s">
        <v>1026</v>
      </c>
      <c r="L251" s="552" t="s">
        <v>1021</v>
      </c>
      <c r="N251" s="65"/>
      <c r="O251" s="65"/>
      <c r="P251" s="44">
        <v>1</v>
      </c>
      <c r="Q251" s="44"/>
      <c r="R251" s="65"/>
      <c r="S251" s="65"/>
      <c r="T251" s="65"/>
      <c r="U251" s="65"/>
      <c r="V251" s="65"/>
      <c r="W251" s="65"/>
      <c r="X251" s="10">
        <f t="shared" si="3"/>
        <v>1</v>
      </c>
      <c r="Y251" s="134"/>
      <c r="Z251" s="114" t="s">
        <v>661</v>
      </c>
      <c r="AA251" s="50" t="s">
        <v>662</v>
      </c>
      <c r="AB251" s="50" t="s">
        <v>392</v>
      </c>
      <c r="AC251" s="115">
        <v>3</v>
      </c>
      <c r="AD251" s="105"/>
    </row>
    <row r="252" spans="1:30" s="10" customFormat="1" ht="15.75" customHeight="1">
      <c r="A252" s="41"/>
      <c r="B252" s="161"/>
      <c r="C252" s="380"/>
      <c r="D252" s="24" t="s">
        <v>87</v>
      </c>
      <c r="E252" s="24" t="s">
        <v>87</v>
      </c>
      <c r="F252" s="24" t="s">
        <v>87</v>
      </c>
      <c r="G252" s="24" t="s">
        <v>87</v>
      </c>
      <c r="H252" s="231" t="s">
        <v>806</v>
      </c>
      <c r="I252" s="551" t="s">
        <v>806</v>
      </c>
      <c r="J252" s="583" t="s">
        <v>1822</v>
      </c>
      <c r="K252" s="556" t="s">
        <v>1027</v>
      </c>
      <c r="L252" s="552" t="s">
        <v>806</v>
      </c>
      <c r="N252" s="65"/>
      <c r="O252" s="65"/>
      <c r="P252" s="44"/>
      <c r="Q252" s="44"/>
      <c r="R252" s="65"/>
      <c r="S252" s="65"/>
      <c r="T252" s="65"/>
      <c r="U252" s="65"/>
      <c r="V252" s="65"/>
      <c r="W252" s="65"/>
      <c r="X252" s="10">
        <f t="shared" si="3"/>
        <v>0</v>
      </c>
      <c r="Y252" s="134"/>
      <c r="Z252" s="114" t="s">
        <v>663</v>
      </c>
      <c r="AA252" s="50" t="s">
        <v>664</v>
      </c>
      <c r="AB252" s="50" t="s">
        <v>392</v>
      </c>
      <c r="AC252" s="115">
        <v>3</v>
      </c>
      <c r="AD252" s="105"/>
    </row>
    <row r="253" spans="1:30" ht="15.75" customHeight="1">
      <c r="A253" s="299">
        <v>45645</v>
      </c>
      <c r="B253" s="305" t="s">
        <v>86</v>
      </c>
      <c r="C253" s="379" t="s">
        <v>1577</v>
      </c>
      <c r="D253" s="293" t="s">
        <v>87</v>
      </c>
      <c r="E253" s="293" t="s">
        <v>87</v>
      </c>
      <c r="F253" s="293" t="s">
        <v>87</v>
      </c>
      <c r="G253" s="293" t="s">
        <v>87</v>
      </c>
      <c r="H253" s="310" t="s">
        <v>783</v>
      </c>
      <c r="I253" s="310" t="s">
        <v>783</v>
      </c>
      <c r="J253" s="266" t="s">
        <v>1757</v>
      </c>
      <c r="K253" s="310" t="s">
        <v>783</v>
      </c>
      <c r="L253" s="450" t="s">
        <v>1525</v>
      </c>
      <c r="M253" s="14">
        <v>0</v>
      </c>
      <c r="N253" s="333">
        <v>3</v>
      </c>
      <c r="O253" s="333">
        <v>0</v>
      </c>
      <c r="P253" s="325">
        <v>2</v>
      </c>
      <c r="Q253" s="325">
        <v>1</v>
      </c>
      <c r="R253" s="333">
        <v>0</v>
      </c>
      <c r="S253" s="333">
        <v>0</v>
      </c>
      <c r="T253" s="333">
        <v>0</v>
      </c>
      <c r="U253" s="333">
        <v>0</v>
      </c>
      <c r="V253" s="333">
        <v>0</v>
      </c>
      <c r="W253" s="333">
        <v>0</v>
      </c>
      <c r="X253" s="48">
        <f t="shared" si="3"/>
        <v>6</v>
      </c>
      <c r="Y253" s="350"/>
      <c r="Z253" s="302" t="s">
        <v>428</v>
      </c>
      <c r="AA253" s="98" t="s">
        <v>429</v>
      </c>
      <c r="AB253" s="98" t="s">
        <v>392</v>
      </c>
      <c r="AC253" s="303">
        <v>3</v>
      </c>
      <c r="AD253" s="304"/>
    </row>
    <row r="254" spans="1:30" s="10" customFormat="1" ht="15.75" customHeight="1">
      <c r="A254" s="41"/>
      <c r="B254" s="35"/>
      <c r="C254" s="379" t="s">
        <v>1579</v>
      </c>
      <c r="D254" s="24" t="s">
        <v>87</v>
      </c>
      <c r="E254" s="24" t="s">
        <v>87</v>
      </c>
      <c r="F254" s="24" t="s">
        <v>87</v>
      </c>
      <c r="G254" s="24" t="s">
        <v>87</v>
      </c>
      <c r="H254" s="62" t="s">
        <v>778</v>
      </c>
      <c r="I254" s="62" t="s">
        <v>778</v>
      </c>
      <c r="J254" s="267" t="s">
        <v>1468</v>
      </c>
      <c r="K254" s="62" t="s">
        <v>778</v>
      </c>
      <c r="L254" s="450" t="s">
        <v>1526</v>
      </c>
      <c r="N254" s="65"/>
      <c r="O254" s="65"/>
      <c r="P254" s="44"/>
      <c r="Q254" s="44"/>
      <c r="R254" s="65"/>
      <c r="S254" s="65"/>
      <c r="T254" s="65"/>
      <c r="U254" s="65"/>
      <c r="V254" s="65"/>
      <c r="W254" s="65"/>
      <c r="X254" s="10">
        <f t="shared" si="3"/>
        <v>0</v>
      </c>
      <c r="Y254" s="134"/>
      <c r="Z254" s="114" t="s">
        <v>430</v>
      </c>
      <c r="AA254" s="50" t="s">
        <v>431</v>
      </c>
      <c r="AB254" s="50" t="s">
        <v>392</v>
      </c>
      <c r="AC254" s="115">
        <v>3</v>
      </c>
      <c r="AD254" s="105"/>
    </row>
    <row r="255" spans="1:30" s="10" customFormat="1" ht="15.75" customHeight="1">
      <c r="A255" s="41"/>
      <c r="C255" s="379" t="s">
        <v>3</v>
      </c>
      <c r="D255" s="24" t="s">
        <v>87</v>
      </c>
      <c r="E255" s="24" t="s">
        <v>87</v>
      </c>
      <c r="F255" s="24" t="s">
        <v>87</v>
      </c>
      <c r="G255" s="24" t="s">
        <v>87</v>
      </c>
      <c r="H255" s="169" t="s">
        <v>777</v>
      </c>
      <c r="I255" s="169" t="s">
        <v>777</v>
      </c>
      <c r="J255" s="267" t="s">
        <v>1751</v>
      </c>
      <c r="K255" s="62" t="s">
        <v>779</v>
      </c>
      <c r="L255" s="450" t="s">
        <v>3</v>
      </c>
      <c r="N255" s="65"/>
      <c r="O255" s="65"/>
      <c r="P255" s="44"/>
      <c r="Q255" s="44"/>
      <c r="R255" s="65"/>
      <c r="S255" s="65"/>
      <c r="T255" s="65"/>
      <c r="U255" s="65"/>
      <c r="V255" s="65"/>
      <c r="W255" s="65"/>
      <c r="X255" s="10">
        <f t="shared" si="3"/>
        <v>0</v>
      </c>
      <c r="Y255" s="134"/>
      <c r="Z255" s="114" t="s">
        <v>432</v>
      </c>
      <c r="AA255" s="50" t="s">
        <v>433</v>
      </c>
      <c r="AB255" s="50" t="s">
        <v>392</v>
      </c>
      <c r="AC255" s="115">
        <v>3</v>
      </c>
      <c r="AD255" s="105"/>
    </row>
    <row r="256" spans="1:30" s="10" customFormat="1" ht="15.75" customHeight="1">
      <c r="A256" s="41">
        <v>45646</v>
      </c>
      <c r="B256" s="10" t="s">
        <v>96</v>
      </c>
      <c r="C256" s="388" t="s">
        <v>1641</v>
      </c>
      <c r="D256" s="24" t="s">
        <v>87</v>
      </c>
      <c r="E256" s="24" t="s">
        <v>87</v>
      </c>
      <c r="F256" s="24" t="s">
        <v>87</v>
      </c>
      <c r="G256" s="24" t="s">
        <v>87</v>
      </c>
      <c r="H256" s="198" t="s">
        <v>783</v>
      </c>
      <c r="I256" s="198" t="s">
        <v>783</v>
      </c>
      <c r="J256" s="226" t="s">
        <v>1272</v>
      </c>
      <c r="K256" s="226" t="s">
        <v>1272</v>
      </c>
      <c r="L256" s="462" t="s">
        <v>57</v>
      </c>
      <c r="M256" s="10">
        <v>2</v>
      </c>
      <c r="N256" s="65">
        <v>0</v>
      </c>
      <c r="O256" s="65">
        <v>2</v>
      </c>
      <c r="P256" s="44">
        <v>0</v>
      </c>
      <c r="Q256" s="44">
        <v>0</v>
      </c>
      <c r="R256" s="65">
        <v>1</v>
      </c>
      <c r="S256" s="65">
        <v>0</v>
      </c>
      <c r="T256" s="65">
        <v>0</v>
      </c>
      <c r="U256" s="65">
        <v>0</v>
      </c>
      <c r="V256" s="65">
        <v>0</v>
      </c>
      <c r="W256" s="65">
        <v>1</v>
      </c>
      <c r="X256" s="10">
        <v>6</v>
      </c>
      <c r="Y256" s="134"/>
      <c r="Z256" s="114" t="s">
        <v>434</v>
      </c>
      <c r="AA256" s="50" t="s">
        <v>435</v>
      </c>
      <c r="AB256" s="50" t="s">
        <v>392</v>
      </c>
      <c r="AC256" s="115">
        <v>3</v>
      </c>
      <c r="AD256" s="105"/>
    </row>
    <row r="257" spans="1:30" s="10" customFormat="1" ht="15.75" customHeight="1">
      <c r="A257" s="41"/>
      <c r="C257" s="646" t="s">
        <v>687</v>
      </c>
      <c r="D257" s="24" t="s">
        <v>87</v>
      </c>
      <c r="E257" s="24" t="s">
        <v>87</v>
      </c>
      <c r="F257" s="24" t="s">
        <v>87</v>
      </c>
      <c r="G257" s="24" t="s">
        <v>87</v>
      </c>
      <c r="H257" s="198" t="s">
        <v>780</v>
      </c>
      <c r="I257" s="198" t="s">
        <v>780</v>
      </c>
      <c r="J257" s="242" t="s">
        <v>1421</v>
      </c>
      <c r="K257" s="242" t="s">
        <v>1421</v>
      </c>
      <c r="L257" s="462"/>
      <c r="N257" s="65"/>
      <c r="O257" s="65"/>
      <c r="P257" s="44"/>
      <c r="Q257" s="44"/>
      <c r="R257" s="65"/>
      <c r="S257" s="65"/>
      <c r="T257" s="65"/>
      <c r="U257" s="65"/>
      <c r="V257" s="65"/>
      <c r="W257" s="65"/>
      <c r="X257" s="10">
        <f t="shared" si="3"/>
        <v>0</v>
      </c>
      <c r="Y257" s="134"/>
      <c r="Z257" s="114" t="s">
        <v>436</v>
      </c>
      <c r="AA257" s="50" t="s">
        <v>437</v>
      </c>
      <c r="AB257" s="50" t="s">
        <v>392</v>
      </c>
      <c r="AC257" s="115">
        <v>3</v>
      </c>
      <c r="AD257" s="105"/>
    </row>
    <row r="258" spans="1:30" s="10" customFormat="1" ht="15.75" customHeight="1">
      <c r="A258" s="41"/>
      <c r="C258" s="646" t="s">
        <v>3</v>
      </c>
      <c r="D258" s="24" t="s">
        <v>87</v>
      </c>
      <c r="E258" s="24" t="s">
        <v>87</v>
      </c>
      <c r="F258" s="24" t="s">
        <v>87</v>
      </c>
      <c r="G258" s="24" t="s">
        <v>87</v>
      </c>
      <c r="H258" s="198" t="s">
        <v>781</v>
      </c>
      <c r="I258" s="198" t="s">
        <v>782</v>
      </c>
      <c r="J258" s="226" t="s">
        <v>806</v>
      </c>
      <c r="K258" s="226" t="s">
        <v>806</v>
      </c>
      <c r="L258" s="462"/>
      <c r="N258" s="65"/>
      <c r="O258" s="65"/>
      <c r="P258" s="44"/>
      <c r="Q258" s="44"/>
      <c r="R258" s="65"/>
      <c r="S258" s="65"/>
      <c r="T258" s="65"/>
      <c r="U258" s="65"/>
      <c r="V258" s="65"/>
      <c r="W258" s="65"/>
      <c r="X258" s="10">
        <f t="shared" si="3"/>
        <v>0</v>
      </c>
      <c r="Y258" s="134"/>
      <c r="Z258" s="114" t="s">
        <v>438</v>
      </c>
      <c r="AA258" s="50" t="s">
        <v>439</v>
      </c>
      <c r="AB258" s="50" t="s">
        <v>392</v>
      </c>
      <c r="AC258" s="115">
        <v>3</v>
      </c>
      <c r="AD258" s="105"/>
    </row>
    <row r="259" spans="1:30" s="10" customFormat="1" ht="15.75" customHeight="1">
      <c r="A259" s="41">
        <v>45647</v>
      </c>
      <c r="B259" s="10" t="s">
        <v>103</v>
      </c>
      <c r="C259" s="20" t="s">
        <v>1617</v>
      </c>
      <c r="D259" s="24" t="s">
        <v>87</v>
      </c>
      <c r="E259" s="24" t="s">
        <v>87</v>
      </c>
      <c r="F259" s="24" t="s">
        <v>87</v>
      </c>
      <c r="G259" s="24" t="s">
        <v>87</v>
      </c>
      <c r="H259" s="240" t="s">
        <v>1273</v>
      </c>
      <c r="I259" s="62" t="s">
        <v>804</v>
      </c>
      <c r="J259" s="174" t="s">
        <v>757</v>
      </c>
      <c r="K259" s="173" t="s">
        <v>808</v>
      </c>
      <c r="L259" s="426" t="s">
        <v>1557</v>
      </c>
      <c r="M259" s="10">
        <v>0</v>
      </c>
      <c r="N259" s="65">
        <v>3</v>
      </c>
      <c r="O259" s="65">
        <v>1</v>
      </c>
      <c r="P259" s="44">
        <v>0</v>
      </c>
      <c r="Q259" s="44">
        <v>0</v>
      </c>
      <c r="R259" s="65">
        <v>0</v>
      </c>
      <c r="S259" s="65">
        <v>2</v>
      </c>
      <c r="T259" s="65">
        <v>0</v>
      </c>
      <c r="U259" s="65">
        <v>0</v>
      </c>
      <c r="V259" s="65">
        <v>0</v>
      </c>
      <c r="W259" s="65">
        <v>0</v>
      </c>
      <c r="X259" s="10">
        <f t="shared" si="3"/>
        <v>6</v>
      </c>
      <c r="Y259" s="134"/>
      <c r="Z259" s="114" t="s">
        <v>665</v>
      </c>
      <c r="AA259" s="50" t="s">
        <v>666</v>
      </c>
      <c r="AB259" s="50" t="s">
        <v>392</v>
      </c>
      <c r="AC259" s="115">
        <v>3</v>
      </c>
      <c r="AD259" s="105"/>
    </row>
    <row r="260" spans="1:30" s="10" customFormat="1" ht="15.75" customHeight="1">
      <c r="A260" s="41"/>
      <c r="B260" s="74"/>
      <c r="C260" s="20" t="s">
        <v>1618</v>
      </c>
      <c r="D260" s="24" t="s">
        <v>87</v>
      </c>
      <c r="E260" s="24" t="s">
        <v>87</v>
      </c>
      <c r="F260" s="24" t="s">
        <v>87</v>
      </c>
      <c r="G260" s="24" t="s">
        <v>87</v>
      </c>
      <c r="H260" s="241" t="s">
        <v>1258</v>
      </c>
      <c r="I260" s="173" t="s">
        <v>57</v>
      </c>
      <c r="J260" s="173" t="s">
        <v>806</v>
      </c>
      <c r="K260" s="173" t="s">
        <v>360</v>
      </c>
      <c r="L260" s="438"/>
      <c r="M260" s="11"/>
      <c r="N260" s="65"/>
      <c r="O260" s="65"/>
      <c r="P260" s="44"/>
      <c r="Q260" s="44"/>
      <c r="R260" s="65"/>
      <c r="S260" s="65"/>
      <c r="T260" s="65"/>
      <c r="U260" s="65"/>
      <c r="V260" s="65"/>
      <c r="W260" s="65"/>
      <c r="X260" s="10">
        <f t="shared" si="3"/>
        <v>0</v>
      </c>
      <c r="Y260" s="134"/>
      <c r="Z260" s="114" t="s">
        <v>440</v>
      </c>
      <c r="AA260" s="50" t="s">
        <v>441</v>
      </c>
      <c r="AB260" s="50" t="s">
        <v>392</v>
      </c>
      <c r="AC260" s="115">
        <v>3</v>
      </c>
      <c r="AD260" s="105"/>
    </row>
    <row r="261" spans="1:30" s="10" customFormat="1" ht="15.75" customHeight="1">
      <c r="A261" s="41"/>
      <c r="B261" s="35"/>
      <c r="C261" s="20" t="s">
        <v>1607</v>
      </c>
      <c r="D261" s="24" t="s">
        <v>87</v>
      </c>
      <c r="E261" s="24" t="s">
        <v>87</v>
      </c>
      <c r="F261" s="24" t="s">
        <v>87</v>
      </c>
      <c r="G261" s="24" t="s">
        <v>87</v>
      </c>
      <c r="H261" s="241" t="s">
        <v>806</v>
      </c>
      <c r="I261" s="173" t="s">
        <v>805</v>
      </c>
      <c r="J261" s="173" t="s">
        <v>807</v>
      </c>
      <c r="K261" s="173" t="s">
        <v>809</v>
      </c>
      <c r="L261" s="463"/>
      <c r="M261" s="11"/>
      <c r="N261" s="65"/>
      <c r="O261" s="65"/>
      <c r="P261" s="44"/>
      <c r="Q261" s="44"/>
      <c r="R261" s="65"/>
      <c r="S261" s="65"/>
      <c r="T261" s="65"/>
      <c r="U261" s="65"/>
      <c r="V261" s="65"/>
      <c r="W261" s="65"/>
      <c r="X261" s="10">
        <f t="shared" si="3"/>
        <v>0</v>
      </c>
      <c r="Y261" s="134"/>
      <c r="Z261" s="114" t="s">
        <v>442</v>
      </c>
      <c r="AA261" s="50" t="s">
        <v>443</v>
      </c>
      <c r="AB261" s="50" t="s">
        <v>392</v>
      </c>
      <c r="AC261" s="115">
        <v>3</v>
      </c>
      <c r="AD261" s="105"/>
    </row>
    <row r="262" spans="1:30" s="10" customFormat="1" ht="15.75" customHeight="1" thickBot="1">
      <c r="A262" s="41">
        <v>45648</v>
      </c>
      <c r="B262" s="163" t="s">
        <v>104</v>
      </c>
      <c r="C262" s="163" t="s">
        <v>105</v>
      </c>
      <c r="L262" s="104"/>
      <c r="N262" s="65"/>
      <c r="O262" s="65"/>
      <c r="P262" s="44"/>
      <c r="Q262" s="44"/>
      <c r="R262" s="65"/>
      <c r="S262" s="65"/>
      <c r="T262" s="65"/>
      <c r="U262" s="65"/>
      <c r="V262" s="65"/>
      <c r="W262" s="65"/>
      <c r="X262" s="10">
        <f t="shared" si="3"/>
        <v>0</v>
      </c>
      <c r="Y262" s="134"/>
      <c r="Z262" s="130" t="s">
        <v>444</v>
      </c>
      <c r="AA262" s="132" t="s">
        <v>445</v>
      </c>
      <c r="AB262" s="132" t="s">
        <v>392</v>
      </c>
      <c r="AC262" s="122">
        <v>3</v>
      </c>
      <c r="AD262" s="105"/>
    </row>
    <row r="263" spans="1:30" s="10" customFormat="1" ht="15.75" customHeight="1" thickBot="1">
      <c r="A263" s="41">
        <v>45649</v>
      </c>
      <c r="B263" s="162" t="s">
        <v>106</v>
      </c>
      <c r="C263" s="380" t="s">
        <v>1557</v>
      </c>
      <c r="D263" s="24" t="s">
        <v>87</v>
      </c>
      <c r="E263" s="24" t="s">
        <v>87</v>
      </c>
      <c r="F263" s="24" t="s">
        <v>87</v>
      </c>
      <c r="G263" s="24" t="s">
        <v>87</v>
      </c>
      <c r="H263" s="266" t="s">
        <v>1758</v>
      </c>
      <c r="I263" s="198" t="s">
        <v>783</v>
      </c>
      <c r="J263" s="198" t="s">
        <v>783</v>
      </c>
      <c r="K263" s="198" t="s">
        <v>783</v>
      </c>
      <c r="L263" s="416" t="s">
        <v>1270</v>
      </c>
      <c r="M263" s="10">
        <v>3</v>
      </c>
      <c r="N263" s="65">
        <v>0</v>
      </c>
      <c r="O263" s="65">
        <v>1</v>
      </c>
      <c r="P263" s="44">
        <v>0</v>
      </c>
      <c r="Q263" s="44">
        <v>1</v>
      </c>
      <c r="R263" s="65">
        <v>0</v>
      </c>
      <c r="S263" s="65">
        <v>1</v>
      </c>
      <c r="T263" s="65">
        <v>0</v>
      </c>
      <c r="U263" s="65">
        <v>0</v>
      </c>
      <c r="V263" s="65">
        <v>0</v>
      </c>
      <c r="W263" s="65">
        <v>0</v>
      </c>
      <c r="X263" s="10">
        <f t="shared" si="3"/>
        <v>6</v>
      </c>
      <c r="Y263" s="65"/>
      <c r="Z263" s="2"/>
      <c r="AA263" s="2"/>
      <c r="AB263" s="2"/>
      <c r="AC263" s="2"/>
    </row>
    <row r="264" spans="1:30" s="10" customFormat="1" ht="15.75" customHeight="1">
      <c r="A264" s="41"/>
      <c r="C264" s="380"/>
      <c r="D264" s="24" t="s">
        <v>87</v>
      </c>
      <c r="E264" s="24" t="s">
        <v>87</v>
      </c>
      <c r="F264" s="24" t="s">
        <v>87</v>
      </c>
      <c r="G264" s="24" t="s">
        <v>87</v>
      </c>
      <c r="H264" s="267" t="s">
        <v>1468</v>
      </c>
      <c r="I264" s="198" t="s">
        <v>778</v>
      </c>
      <c r="J264" s="190" t="s">
        <v>778</v>
      </c>
      <c r="K264" s="190" t="s">
        <v>778</v>
      </c>
      <c r="L264" s="416" t="s">
        <v>1274</v>
      </c>
      <c r="N264" s="65"/>
      <c r="O264" s="65"/>
      <c r="P264" s="44"/>
      <c r="Q264" s="44"/>
      <c r="R264" s="65"/>
      <c r="S264" s="65"/>
      <c r="T264" s="65"/>
      <c r="U264" s="65"/>
      <c r="V264" s="65"/>
      <c r="W264" s="65"/>
      <c r="X264" s="10">
        <f t="shared" si="3"/>
        <v>0</v>
      </c>
      <c r="Y264" s="134"/>
      <c r="Z264" s="111" t="s">
        <v>88</v>
      </c>
      <c r="AA264" s="112" t="s">
        <v>446</v>
      </c>
      <c r="AB264" s="126"/>
      <c r="AC264" s="127"/>
      <c r="AD264" s="105"/>
    </row>
    <row r="265" spans="1:30" s="10" customFormat="1" ht="15.75" customHeight="1">
      <c r="A265" s="41"/>
      <c r="B265" s="35"/>
      <c r="C265" s="380"/>
      <c r="D265" s="24" t="s">
        <v>87</v>
      </c>
      <c r="E265" s="24" t="s">
        <v>87</v>
      </c>
      <c r="F265" s="24" t="s">
        <v>87</v>
      </c>
      <c r="G265" s="24" t="s">
        <v>87</v>
      </c>
      <c r="H265" s="267" t="s">
        <v>1751</v>
      </c>
      <c r="I265" s="198" t="s">
        <v>1028</v>
      </c>
      <c r="J265" s="198" t="s">
        <v>1028</v>
      </c>
      <c r="K265" s="198" t="s">
        <v>779</v>
      </c>
      <c r="L265" s="464" t="s">
        <v>3</v>
      </c>
      <c r="M265" s="11"/>
      <c r="N265" s="65"/>
      <c r="O265" s="65"/>
      <c r="P265" s="44"/>
      <c r="Q265" s="44"/>
      <c r="R265" s="65"/>
      <c r="S265" s="65"/>
      <c r="T265" s="65"/>
      <c r="U265" s="65"/>
      <c r="V265" s="65"/>
      <c r="W265" s="65"/>
      <c r="X265" s="10">
        <f t="shared" si="3"/>
        <v>0</v>
      </c>
      <c r="Y265" s="134"/>
      <c r="Z265" s="133"/>
      <c r="AA265" s="94" t="s">
        <v>89</v>
      </c>
      <c r="AB265" s="94" t="s">
        <v>90</v>
      </c>
      <c r="AC265" s="129" t="s">
        <v>70</v>
      </c>
      <c r="AD265" s="105"/>
    </row>
    <row r="266" spans="1:30" ht="15.75" customHeight="1">
      <c r="A266" s="299">
        <v>45650</v>
      </c>
      <c r="B266" s="315" t="s">
        <v>107</v>
      </c>
      <c r="C266" s="20" t="s">
        <v>1533</v>
      </c>
      <c r="D266" s="293" t="s">
        <v>87</v>
      </c>
      <c r="E266" s="293" t="s">
        <v>87</v>
      </c>
      <c r="F266" s="293" t="s">
        <v>87</v>
      </c>
      <c r="G266" s="293" t="s">
        <v>87</v>
      </c>
      <c r="H266" s="310" t="s">
        <v>810</v>
      </c>
      <c r="I266" s="310" t="s">
        <v>810</v>
      </c>
      <c r="J266" s="310" t="s">
        <v>810</v>
      </c>
      <c r="K266" s="355" t="s">
        <v>1270</v>
      </c>
      <c r="L266" s="418" t="s">
        <v>1527</v>
      </c>
      <c r="M266" s="48">
        <v>0</v>
      </c>
      <c r="N266" s="333">
        <v>3</v>
      </c>
      <c r="O266" s="333">
        <v>1</v>
      </c>
      <c r="P266" s="325">
        <v>2</v>
      </c>
      <c r="Q266" s="325">
        <v>0</v>
      </c>
      <c r="R266" s="333">
        <v>0</v>
      </c>
      <c r="S266" s="333">
        <v>0</v>
      </c>
      <c r="T266" s="333">
        <v>0</v>
      </c>
      <c r="U266" s="333">
        <v>0</v>
      </c>
      <c r="V266" s="333">
        <v>0</v>
      </c>
      <c r="W266" s="333"/>
      <c r="X266" s="48">
        <f t="shared" si="3"/>
        <v>6</v>
      </c>
      <c r="Y266" s="350"/>
      <c r="Z266" s="313">
        <v>15.1</v>
      </c>
      <c r="AA266" s="314" t="s">
        <v>447</v>
      </c>
      <c r="AB266" s="314" t="s">
        <v>284</v>
      </c>
      <c r="AC266" s="303">
        <v>1</v>
      </c>
      <c r="AD266" s="304"/>
    </row>
    <row r="267" spans="1:30" s="10" customFormat="1" ht="15.75" customHeight="1">
      <c r="A267" s="41"/>
      <c r="B267" s="74"/>
      <c r="C267" s="20" t="s">
        <v>1619</v>
      </c>
      <c r="D267" s="24" t="s">
        <v>87</v>
      </c>
      <c r="E267" s="24" t="s">
        <v>87</v>
      </c>
      <c r="F267" s="24" t="s">
        <v>87</v>
      </c>
      <c r="G267" s="24" t="s">
        <v>87</v>
      </c>
      <c r="H267" s="173" t="s">
        <v>687</v>
      </c>
      <c r="I267" s="173" t="s">
        <v>687</v>
      </c>
      <c r="J267" s="173" t="s">
        <v>360</v>
      </c>
      <c r="K267" s="242" t="s">
        <v>563</v>
      </c>
      <c r="L267" s="418" t="s">
        <v>1528</v>
      </c>
      <c r="N267" s="65"/>
      <c r="O267" s="65"/>
      <c r="P267" s="44"/>
      <c r="Q267" s="44"/>
      <c r="R267" s="65"/>
      <c r="S267" s="65"/>
      <c r="T267" s="65"/>
      <c r="U267" s="65"/>
      <c r="V267" s="65"/>
      <c r="W267" s="65"/>
      <c r="X267" s="10">
        <f t="shared" si="3"/>
        <v>0</v>
      </c>
      <c r="Y267" s="134"/>
      <c r="Z267" s="116">
        <v>15.2</v>
      </c>
      <c r="AA267" s="59" t="s">
        <v>448</v>
      </c>
      <c r="AB267" s="59" t="s">
        <v>284</v>
      </c>
      <c r="AC267" s="115">
        <v>0.5</v>
      </c>
      <c r="AD267" s="105"/>
    </row>
    <row r="268" spans="1:30" s="10" customFormat="1" ht="15.75" customHeight="1">
      <c r="A268" s="41"/>
      <c r="C268" s="20" t="s">
        <v>1607</v>
      </c>
      <c r="D268" s="24" t="s">
        <v>87</v>
      </c>
      <c r="E268" s="24" t="s">
        <v>87</v>
      </c>
      <c r="F268" s="24" t="s">
        <v>87</v>
      </c>
      <c r="G268" s="24" t="s">
        <v>87</v>
      </c>
      <c r="H268" s="174" t="s">
        <v>811</v>
      </c>
      <c r="I268" s="174" t="s">
        <v>811</v>
      </c>
      <c r="J268" s="174" t="s">
        <v>811</v>
      </c>
      <c r="K268" s="242" t="s">
        <v>3</v>
      </c>
      <c r="L268" s="418" t="s">
        <v>3</v>
      </c>
      <c r="N268" s="10">
        <v>0</v>
      </c>
      <c r="O268" s="65">
        <v>1</v>
      </c>
      <c r="P268" s="65">
        <v>1</v>
      </c>
      <c r="Q268" s="65">
        <v>0</v>
      </c>
      <c r="R268" s="65">
        <v>0</v>
      </c>
      <c r="S268" s="65">
        <v>0</v>
      </c>
      <c r="T268" s="65">
        <v>0</v>
      </c>
      <c r="U268" s="65">
        <v>3</v>
      </c>
      <c r="V268" s="65"/>
      <c r="W268" s="65"/>
      <c r="X268" s="10">
        <f t="shared" si="3"/>
        <v>5</v>
      </c>
      <c r="Y268" s="134"/>
      <c r="Z268" s="116">
        <v>7.1</v>
      </c>
      <c r="AA268" s="59" t="s">
        <v>449</v>
      </c>
      <c r="AB268" s="59" t="s">
        <v>450</v>
      </c>
      <c r="AC268" s="115">
        <v>0.5</v>
      </c>
      <c r="AD268" s="105"/>
    </row>
    <row r="269" spans="1:30" s="10" customFormat="1" ht="15.75" customHeight="1">
      <c r="A269" s="41">
        <v>45651</v>
      </c>
      <c r="B269" s="163" t="s">
        <v>157</v>
      </c>
      <c r="C269" s="163" t="s">
        <v>676</v>
      </c>
      <c r="H269" s="151"/>
      <c r="I269" s="34"/>
      <c r="L269" s="104"/>
      <c r="N269" s="65"/>
      <c r="O269" s="65"/>
      <c r="P269" s="65"/>
      <c r="Q269" s="65"/>
      <c r="R269" s="65"/>
      <c r="S269" s="65"/>
      <c r="T269" s="65"/>
      <c r="U269" s="65"/>
      <c r="V269" s="65"/>
      <c r="W269" s="65"/>
      <c r="X269" s="10">
        <f t="shared" si="3"/>
        <v>0</v>
      </c>
      <c r="Y269" s="134"/>
      <c r="Z269" s="116">
        <v>7.2</v>
      </c>
      <c r="AA269" s="59" t="s">
        <v>451</v>
      </c>
      <c r="AB269" s="59" t="s">
        <v>262</v>
      </c>
      <c r="AC269" s="115">
        <v>0.5</v>
      </c>
      <c r="AD269" s="105"/>
    </row>
    <row r="270" spans="1:30" ht="15.75" customHeight="1">
      <c r="A270" s="299">
        <v>45652</v>
      </c>
      <c r="B270" s="315" t="s">
        <v>86</v>
      </c>
      <c r="C270" s="379" t="s">
        <v>1580</v>
      </c>
      <c r="D270" s="293" t="s">
        <v>87</v>
      </c>
      <c r="E270" s="293" t="s">
        <v>87</v>
      </c>
      <c r="F270" s="293" t="s">
        <v>87</v>
      </c>
      <c r="G270" s="293" t="s">
        <v>87</v>
      </c>
      <c r="H270" s="310" t="s">
        <v>813</v>
      </c>
      <c r="I270" s="307" t="s">
        <v>808</v>
      </c>
      <c r="J270" s="266" t="s">
        <v>1478</v>
      </c>
      <c r="K270" s="310" t="s">
        <v>757</v>
      </c>
      <c r="L270" s="418" t="s">
        <v>1527</v>
      </c>
      <c r="N270" s="333"/>
      <c r="O270" s="333"/>
      <c r="P270" s="333"/>
      <c r="Q270" s="349">
        <v>1</v>
      </c>
      <c r="R270" s="356"/>
      <c r="S270" s="356"/>
      <c r="T270" s="333"/>
      <c r="U270" s="333"/>
      <c r="V270" s="333"/>
      <c r="W270" s="333"/>
      <c r="X270" s="48">
        <f t="shared" si="3"/>
        <v>1</v>
      </c>
      <c r="Y270" s="350"/>
      <c r="Z270" s="313">
        <v>7.3</v>
      </c>
      <c r="AA270" s="314" t="s">
        <v>452</v>
      </c>
      <c r="AB270" s="314" t="s">
        <v>453</v>
      </c>
      <c r="AC270" s="303">
        <v>0.5</v>
      </c>
      <c r="AD270" s="304"/>
    </row>
    <row r="271" spans="1:30" s="10" customFormat="1" ht="15.75" customHeight="1">
      <c r="A271" s="41"/>
      <c r="B271" s="34"/>
      <c r="C271" s="379" t="s">
        <v>1581</v>
      </c>
      <c r="D271" s="24" t="s">
        <v>87</v>
      </c>
      <c r="E271" s="24" t="s">
        <v>87</v>
      </c>
      <c r="F271" s="24" t="s">
        <v>87</v>
      </c>
      <c r="G271" s="24" t="s">
        <v>87</v>
      </c>
      <c r="H271" s="174" t="s">
        <v>687</v>
      </c>
      <c r="I271" s="173" t="s">
        <v>360</v>
      </c>
      <c r="J271" s="267" t="s">
        <v>1456</v>
      </c>
      <c r="K271" s="173" t="s">
        <v>806</v>
      </c>
      <c r="L271" s="418" t="s">
        <v>1528</v>
      </c>
      <c r="N271" s="65">
        <v>3</v>
      </c>
      <c r="O271" s="65">
        <v>1</v>
      </c>
      <c r="P271" s="65">
        <v>3</v>
      </c>
      <c r="Q271" s="44">
        <v>0</v>
      </c>
      <c r="R271" s="65">
        <v>0</v>
      </c>
      <c r="S271" s="65">
        <v>0</v>
      </c>
      <c r="T271" s="65">
        <v>0</v>
      </c>
      <c r="U271" s="65">
        <v>2</v>
      </c>
      <c r="V271" s="65"/>
      <c r="W271" s="65"/>
      <c r="X271" s="10">
        <f t="shared" si="3"/>
        <v>9</v>
      </c>
      <c r="Y271" s="134"/>
      <c r="Z271" s="116" t="s">
        <v>454</v>
      </c>
      <c r="AA271" s="59" t="s">
        <v>455</v>
      </c>
      <c r="AB271" s="59" t="s">
        <v>456</v>
      </c>
      <c r="AC271" s="115">
        <v>1</v>
      </c>
      <c r="AD271" s="105"/>
    </row>
    <row r="272" spans="1:30" s="10" customFormat="1" ht="15.75" customHeight="1">
      <c r="A272" s="41"/>
      <c r="B272" s="35"/>
      <c r="C272" s="379" t="s">
        <v>3</v>
      </c>
      <c r="D272" s="24" t="s">
        <v>87</v>
      </c>
      <c r="E272" s="24" t="s">
        <v>87</v>
      </c>
      <c r="F272" s="24" t="s">
        <v>87</v>
      </c>
      <c r="G272" s="24" t="s">
        <v>87</v>
      </c>
      <c r="H272" s="181" t="s">
        <v>812</v>
      </c>
      <c r="I272" s="173" t="s">
        <v>809</v>
      </c>
      <c r="J272" s="267" t="s">
        <v>1751</v>
      </c>
      <c r="K272" s="173" t="s">
        <v>814</v>
      </c>
      <c r="L272" s="418" t="s">
        <v>3</v>
      </c>
      <c r="N272" s="65"/>
      <c r="O272" s="65">
        <v>3</v>
      </c>
      <c r="P272" s="65"/>
      <c r="Q272" s="44"/>
      <c r="R272" s="65"/>
      <c r="S272" s="65"/>
      <c r="T272" s="65"/>
      <c r="U272" s="65"/>
      <c r="V272" s="65"/>
      <c r="W272" s="65"/>
      <c r="X272" s="10">
        <f t="shared" si="3"/>
        <v>3</v>
      </c>
      <c r="Y272" s="134"/>
      <c r="Z272" s="116">
        <v>8.4</v>
      </c>
      <c r="AA272" s="59" t="s">
        <v>457</v>
      </c>
      <c r="AB272" s="59" t="s">
        <v>450</v>
      </c>
      <c r="AC272" s="115">
        <v>1</v>
      </c>
      <c r="AD272" s="105"/>
    </row>
    <row r="273" spans="1:30" s="10" customFormat="1" ht="15.75" customHeight="1">
      <c r="A273" s="41">
        <v>45653</v>
      </c>
      <c r="B273" s="166" t="s">
        <v>96</v>
      </c>
      <c r="C273" s="23" t="s">
        <v>1642</v>
      </c>
      <c r="D273" s="24" t="s">
        <v>87</v>
      </c>
      <c r="E273" s="24" t="s">
        <v>87</v>
      </c>
      <c r="F273" s="24" t="s">
        <v>87</v>
      </c>
      <c r="G273" s="24" t="s">
        <v>87</v>
      </c>
      <c r="H273" s="198" t="s">
        <v>783</v>
      </c>
      <c r="I273" s="198" t="s">
        <v>783</v>
      </c>
      <c r="J273" s="242" t="s">
        <v>1276</v>
      </c>
      <c r="K273" s="242" t="s">
        <v>1276</v>
      </c>
      <c r="L273" s="465" t="s">
        <v>57</v>
      </c>
      <c r="M273" s="10">
        <v>2</v>
      </c>
      <c r="N273" s="65"/>
      <c r="O273" s="65"/>
      <c r="P273" s="65"/>
      <c r="Q273" s="65"/>
      <c r="R273" s="65">
        <v>1</v>
      </c>
      <c r="S273" s="65"/>
      <c r="T273" s="65">
        <v>1</v>
      </c>
      <c r="U273" s="65"/>
      <c r="V273" s="65"/>
      <c r="W273" s="65"/>
      <c r="X273" s="10">
        <f t="shared" si="3"/>
        <v>4</v>
      </c>
      <c r="Y273" s="134"/>
      <c r="Z273" s="116">
        <v>8.5</v>
      </c>
      <c r="AA273" s="59" t="s">
        <v>458</v>
      </c>
      <c r="AB273" s="59" t="s">
        <v>450</v>
      </c>
      <c r="AC273" s="115">
        <v>1</v>
      </c>
      <c r="AD273" s="105"/>
    </row>
    <row r="274" spans="1:30" s="10" customFormat="1" ht="15.75" customHeight="1">
      <c r="A274" s="41"/>
      <c r="C274" s="292" t="s">
        <v>1643</v>
      </c>
      <c r="D274" s="24" t="s">
        <v>87</v>
      </c>
      <c r="E274" s="24" t="s">
        <v>87</v>
      </c>
      <c r="F274" s="24" t="s">
        <v>87</v>
      </c>
      <c r="G274" s="24" t="s">
        <v>87</v>
      </c>
      <c r="H274" s="198" t="s">
        <v>778</v>
      </c>
      <c r="I274" s="190" t="s">
        <v>778</v>
      </c>
      <c r="J274" s="242" t="s">
        <v>1275</v>
      </c>
      <c r="K274" s="242" t="s">
        <v>1275</v>
      </c>
      <c r="L274" s="466"/>
      <c r="N274" s="65">
        <v>0</v>
      </c>
      <c r="O274" s="65">
        <v>2</v>
      </c>
      <c r="P274" s="65">
        <v>0</v>
      </c>
      <c r="Q274" s="65">
        <v>0</v>
      </c>
      <c r="R274" s="65">
        <v>0</v>
      </c>
      <c r="S274" s="65">
        <v>0</v>
      </c>
      <c r="T274" s="65">
        <v>0</v>
      </c>
      <c r="U274" s="65">
        <v>3</v>
      </c>
      <c r="V274" s="65"/>
      <c r="W274" s="65"/>
      <c r="X274" s="10">
        <f t="shared" si="3"/>
        <v>5</v>
      </c>
      <c r="Y274" s="134"/>
      <c r="Z274" s="116">
        <v>1.2</v>
      </c>
      <c r="AA274" s="59" t="s">
        <v>459</v>
      </c>
      <c r="AB274" s="59" t="s">
        <v>284</v>
      </c>
      <c r="AC274" s="115">
        <v>1</v>
      </c>
      <c r="AD274" s="105"/>
    </row>
    <row r="275" spans="1:30" s="10" customFormat="1" ht="15.75" customHeight="1">
      <c r="C275" s="23" t="s">
        <v>3</v>
      </c>
      <c r="D275" s="24" t="s">
        <v>87</v>
      </c>
      <c r="E275" s="24" t="s">
        <v>87</v>
      </c>
      <c r="F275" s="24" t="s">
        <v>87</v>
      </c>
      <c r="G275" s="24" t="s">
        <v>87</v>
      </c>
      <c r="H275" s="207" t="s">
        <v>1029</v>
      </c>
      <c r="I275" s="198" t="s">
        <v>1029</v>
      </c>
      <c r="J275" s="226" t="s">
        <v>806</v>
      </c>
      <c r="K275" s="226" t="s">
        <v>806</v>
      </c>
      <c r="L275" s="466"/>
      <c r="N275" s="65"/>
      <c r="O275" s="65">
        <v>1</v>
      </c>
      <c r="P275" s="65"/>
      <c r="Q275" s="65"/>
      <c r="R275" s="65"/>
      <c r="S275" s="65"/>
      <c r="T275" s="65"/>
      <c r="U275" s="65"/>
      <c r="V275" s="65"/>
      <c r="W275" s="65"/>
      <c r="X275" s="10">
        <f t="shared" si="3"/>
        <v>1</v>
      </c>
      <c r="Y275" s="134"/>
      <c r="Z275" s="116">
        <v>5.2</v>
      </c>
      <c r="AA275" s="59" t="s">
        <v>460</v>
      </c>
      <c r="AB275" s="59" t="s">
        <v>284</v>
      </c>
      <c r="AC275" s="115">
        <v>1</v>
      </c>
      <c r="AD275" s="105"/>
    </row>
    <row r="276" spans="1:30" s="10" customFormat="1" ht="15.75" customHeight="1">
      <c r="A276" s="41">
        <v>45654</v>
      </c>
      <c r="B276" s="162" t="s">
        <v>103</v>
      </c>
      <c r="C276" s="380" t="s">
        <v>1557</v>
      </c>
      <c r="D276" s="24" t="s">
        <v>87</v>
      </c>
      <c r="E276" s="24" t="s">
        <v>87</v>
      </c>
      <c r="F276" s="24" t="s">
        <v>87</v>
      </c>
      <c r="G276" s="24" t="s">
        <v>87</v>
      </c>
      <c r="H276" s="243" t="s">
        <v>1278</v>
      </c>
      <c r="I276" s="243" t="s">
        <v>1278</v>
      </c>
      <c r="J276" s="198" t="s">
        <v>1030</v>
      </c>
      <c r="K276" s="380" t="s">
        <v>1557</v>
      </c>
      <c r="L276" s="426" t="s">
        <v>1557</v>
      </c>
      <c r="M276" s="10">
        <v>1</v>
      </c>
      <c r="N276" s="65"/>
      <c r="O276" s="65"/>
      <c r="P276" s="65"/>
      <c r="Q276" s="71"/>
      <c r="R276" s="69"/>
      <c r="S276" s="69"/>
      <c r="T276" s="65"/>
      <c r="U276" s="65"/>
      <c r="V276" s="65"/>
      <c r="W276" s="65"/>
      <c r="X276" s="10">
        <f t="shared" si="3"/>
        <v>1</v>
      </c>
      <c r="Y276" s="134"/>
      <c r="Z276" s="116">
        <v>6.2</v>
      </c>
      <c r="AA276" s="59" t="s">
        <v>461</v>
      </c>
      <c r="AB276" s="59" t="s">
        <v>284</v>
      </c>
      <c r="AC276" s="115">
        <v>1</v>
      </c>
      <c r="AD276" s="105"/>
    </row>
    <row r="277" spans="1:30" s="10" customFormat="1" ht="15.75" customHeight="1">
      <c r="A277" s="41"/>
      <c r="C277" s="380"/>
      <c r="D277" s="24" t="s">
        <v>87</v>
      </c>
      <c r="E277" s="24" t="s">
        <v>87</v>
      </c>
      <c r="F277" s="24" t="s">
        <v>87</v>
      </c>
      <c r="G277" s="24" t="s">
        <v>87</v>
      </c>
      <c r="H277" s="242" t="s">
        <v>1277</v>
      </c>
      <c r="I277" s="242" t="s">
        <v>1277</v>
      </c>
      <c r="J277" s="396" t="s">
        <v>1031</v>
      </c>
      <c r="K277" s="394"/>
      <c r="L277" s="460"/>
      <c r="M277" s="153"/>
      <c r="N277" s="65">
        <v>3</v>
      </c>
      <c r="O277" s="44">
        <v>0</v>
      </c>
      <c r="P277" s="65">
        <v>0</v>
      </c>
      <c r="Q277" s="71">
        <v>1</v>
      </c>
      <c r="R277" s="69">
        <v>0</v>
      </c>
      <c r="S277" s="69">
        <v>3</v>
      </c>
      <c r="T277" s="65">
        <v>0</v>
      </c>
      <c r="U277" s="65">
        <v>3</v>
      </c>
      <c r="V277" s="65"/>
      <c r="W277" s="65"/>
      <c r="X277" s="10">
        <f t="shared" si="3"/>
        <v>10</v>
      </c>
      <c r="Y277" s="134"/>
      <c r="Z277" s="116">
        <v>2.1</v>
      </c>
      <c r="AA277" s="59" t="s">
        <v>462</v>
      </c>
      <c r="AB277" s="59" t="s">
        <v>463</v>
      </c>
      <c r="AC277" s="115">
        <v>1</v>
      </c>
      <c r="AD277" s="105"/>
    </row>
    <row r="278" spans="1:30" s="10" customFormat="1" ht="15.75" customHeight="1">
      <c r="A278" s="41"/>
      <c r="C278" s="380"/>
      <c r="D278" s="24" t="s">
        <v>87</v>
      </c>
      <c r="E278" s="24" t="s">
        <v>87</v>
      </c>
      <c r="F278" s="24" t="s">
        <v>87</v>
      </c>
      <c r="G278" s="24" t="s">
        <v>87</v>
      </c>
      <c r="H278" s="261" t="s">
        <v>3</v>
      </c>
      <c r="I278" s="242" t="s">
        <v>127</v>
      </c>
      <c r="J278" s="198" t="s">
        <v>3</v>
      </c>
      <c r="K278" s="394"/>
      <c r="L278" s="460"/>
      <c r="M278" s="153"/>
      <c r="N278" s="65"/>
      <c r="O278" s="44"/>
      <c r="P278" s="65"/>
      <c r="Q278" s="65"/>
      <c r="R278" s="65"/>
      <c r="S278" s="65"/>
      <c r="T278" s="65"/>
      <c r="U278" s="65"/>
      <c r="V278" s="65"/>
      <c r="W278" s="65"/>
      <c r="X278" s="10">
        <f t="shared" si="3"/>
        <v>0</v>
      </c>
      <c r="Y278" s="134"/>
      <c r="Z278" s="116">
        <v>2.2000000000000002</v>
      </c>
      <c r="AA278" s="59" t="s">
        <v>667</v>
      </c>
      <c r="AB278" s="59" t="s">
        <v>463</v>
      </c>
      <c r="AC278" s="115">
        <v>2</v>
      </c>
      <c r="AD278" s="105"/>
    </row>
    <row r="279" spans="1:30" s="10" customFormat="1" ht="15.75" customHeight="1">
      <c r="A279" s="41">
        <v>45655</v>
      </c>
      <c r="B279" s="163" t="s">
        <v>104</v>
      </c>
      <c r="C279" s="163" t="s">
        <v>105</v>
      </c>
      <c r="J279" s="151"/>
      <c r="L279" s="467"/>
      <c r="M279" s="153"/>
      <c r="N279" s="65"/>
      <c r="O279" s="65"/>
      <c r="P279" s="65"/>
      <c r="Q279" s="65"/>
      <c r="R279" s="65"/>
      <c r="S279" s="65"/>
      <c r="T279" s="65"/>
      <c r="U279" s="65"/>
      <c r="V279" s="65"/>
      <c r="W279" s="65"/>
      <c r="X279" s="10">
        <f t="shared" si="3"/>
        <v>0</v>
      </c>
      <c r="Y279" s="134"/>
      <c r="Z279" s="116">
        <v>4.0999999999999996</v>
      </c>
      <c r="AA279" s="59" t="s">
        <v>464</v>
      </c>
      <c r="AB279" s="59" t="s">
        <v>463</v>
      </c>
      <c r="AC279" s="115">
        <v>1</v>
      </c>
      <c r="AD279" s="105"/>
    </row>
    <row r="280" spans="1:30" s="10" customFormat="1" ht="15.75" customHeight="1">
      <c r="A280" s="41">
        <v>45656</v>
      </c>
      <c r="B280" s="162" t="s">
        <v>106</v>
      </c>
      <c r="C280" s="380" t="s">
        <v>1557</v>
      </c>
      <c r="D280" s="24" t="s">
        <v>87</v>
      </c>
      <c r="E280" s="24" t="s">
        <v>87</v>
      </c>
      <c r="F280" s="24" t="s">
        <v>87</v>
      </c>
      <c r="G280" s="24" t="s">
        <v>87</v>
      </c>
      <c r="H280" s="271" t="s">
        <v>1759</v>
      </c>
      <c r="I280" s="199" t="s">
        <v>20</v>
      </c>
      <c r="J280" s="208" t="s">
        <v>20</v>
      </c>
      <c r="K280" s="208" t="s">
        <v>917</v>
      </c>
      <c r="L280" s="416" t="s">
        <v>1280</v>
      </c>
      <c r="M280" s="10">
        <v>3</v>
      </c>
      <c r="N280" s="10">
        <v>0</v>
      </c>
      <c r="O280" s="65">
        <v>3</v>
      </c>
      <c r="P280" s="65">
        <v>1</v>
      </c>
      <c r="Q280" s="65">
        <v>0</v>
      </c>
      <c r="R280" s="65">
        <v>0</v>
      </c>
      <c r="S280" s="65">
        <v>1</v>
      </c>
      <c r="T280" s="65">
        <v>0</v>
      </c>
      <c r="U280" s="65">
        <v>3</v>
      </c>
      <c r="V280" s="65"/>
      <c r="W280" s="65"/>
      <c r="X280" s="10">
        <f t="shared" si="3"/>
        <v>11</v>
      </c>
      <c r="Y280" s="134"/>
      <c r="Z280" s="116">
        <v>3.1</v>
      </c>
      <c r="AA280" s="59" t="s">
        <v>465</v>
      </c>
      <c r="AB280" s="59" t="s">
        <v>463</v>
      </c>
      <c r="AC280" s="115">
        <v>0.5</v>
      </c>
      <c r="AD280" s="105"/>
    </row>
    <row r="281" spans="1:30" s="10" customFormat="1" ht="15.75" customHeight="1">
      <c r="A281" s="41"/>
      <c r="C281" s="380"/>
      <c r="D281" s="24" t="s">
        <v>87</v>
      </c>
      <c r="E281" s="24" t="s">
        <v>87</v>
      </c>
      <c r="F281" s="24" t="s">
        <v>87</v>
      </c>
      <c r="G281" s="24" t="s">
        <v>87</v>
      </c>
      <c r="H281" s="267" t="s">
        <v>1456</v>
      </c>
      <c r="I281" s="199" t="s">
        <v>1070</v>
      </c>
      <c r="J281" s="208" t="s">
        <v>1070</v>
      </c>
      <c r="K281" s="208" t="s">
        <v>1070</v>
      </c>
      <c r="L281" s="416" t="s">
        <v>1279</v>
      </c>
      <c r="N281" s="65"/>
      <c r="O281" s="65">
        <v>1</v>
      </c>
      <c r="P281" s="65"/>
      <c r="Q281" s="65"/>
      <c r="R281" s="65"/>
      <c r="S281" s="65"/>
      <c r="T281" s="65"/>
      <c r="U281" s="65"/>
      <c r="V281" s="65"/>
      <c r="W281" s="65"/>
      <c r="X281" s="10">
        <f t="shared" si="3"/>
        <v>1</v>
      </c>
      <c r="Y281" s="134"/>
      <c r="Z281" s="116">
        <v>3.2</v>
      </c>
      <c r="AA281" s="59" t="s">
        <v>466</v>
      </c>
      <c r="AB281" s="59" t="s">
        <v>467</v>
      </c>
      <c r="AC281" s="115">
        <v>0.5</v>
      </c>
      <c r="AD281" s="105"/>
    </row>
    <row r="282" spans="1:30" s="10" customFormat="1" ht="15.75" customHeight="1">
      <c r="A282" s="41"/>
      <c r="C282" s="380"/>
      <c r="D282" s="24" t="s">
        <v>87</v>
      </c>
      <c r="E282" s="24" t="s">
        <v>87</v>
      </c>
      <c r="F282" s="24" t="s">
        <v>87</v>
      </c>
      <c r="G282" s="24" t="s">
        <v>87</v>
      </c>
      <c r="H282" s="266" t="s">
        <v>1751</v>
      </c>
      <c r="I282" s="199" t="s">
        <v>981</v>
      </c>
      <c r="J282" s="208" t="s">
        <v>981</v>
      </c>
      <c r="K282" s="208" t="s">
        <v>981</v>
      </c>
      <c r="L282" s="416" t="s">
        <v>3</v>
      </c>
      <c r="N282" s="65"/>
      <c r="O282" s="65"/>
      <c r="P282" s="65"/>
      <c r="Q282" s="65"/>
      <c r="R282" s="65"/>
      <c r="S282" s="65"/>
      <c r="T282" s="65"/>
      <c r="U282" s="65"/>
      <c r="V282" s="65"/>
      <c r="W282" s="65"/>
      <c r="X282" s="10">
        <f t="shared" si="3"/>
        <v>0</v>
      </c>
      <c r="Y282" s="134"/>
      <c r="Z282" s="116">
        <v>9.1999999999999993</v>
      </c>
      <c r="AA282" s="59" t="s">
        <v>468</v>
      </c>
      <c r="AB282" s="59" t="s">
        <v>450</v>
      </c>
      <c r="AC282" s="115">
        <v>2</v>
      </c>
      <c r="AD282" s="105"/>
    </row>
    <row r="283" spans="1:30" ht="15.75" customHeight="1">
      <c r="A283" s="299">
        <v>45657</v>
      </c>
      <c r="B283" s="315" t="s">
        <v>107</v>
      </c>
      <c r="C283" s="20" t="s">
        <v>1620</v>
      </c>
      <c r="D283" s="293" t="s">
        <v>87</v>
      </c>
      <c r="E283" s="293" t="s">
        <v>87</v>
      </c>
      <c r="F283" s="293" t="s">
        <v>87</v>
      </c>
      <c r="G283" s="293" t="s">
        <v>87</v>
      </c>
      <c r="H283" s="357" t="s">
        <v>816</v>
      </c>
      <c r="I283" s="357" t="s">
        <v>816</v>
      </c>
      <c r="J283" s="311" t="s">
        <v>817</v>
      </c>
      <c r="K283" s="355" t="s">
        <v>1281</v>
      </c>
      <c r="L283" s="418" t="s">
        <v>1529</v>
      </c>
      <c r="N283" s="333">
        <v>3</v>
      </c>
      <c r="O283" s="333">
        <v>1</v>
      </c>
      <c r="P283" s="333">
        <v>1</v>
      </c>
      <c r="Q283" s="349">
        <v>0</v>
      </c>
      <c r="R283" s="349">
        <v>0</v>
      </c>
      <c r="S283" s="349">
        <v>0</v>
      </c>
      <c r="T283" s="333">
        <v>0</v>
      </c>
      <c r="U283" s="333">
        <v>3</v>
      </c>
      <c r="V283" s="333"/>
      <c r="W283" s="333"/>
      <c r="X283" s="48">
        <f t="shared" si="3"/>
        <v>8</v>
      </c>
      <c r="Y283" s="350"/>
      <c r="Z283" s="313">
        <v>12.2</v>
      </c>
      <c r="AA283" s="314" t="s">
        <v>469</v>
      </c>
      <c r="AB283" s="314" t="s">
        <v>284</v>
      </c>
      <c r="AC283" s="303">
        <v>1</v>
      </c>
      <c r="AD283" s="304"/>
    </row>
    <row r="284" spans="1:30" s="10" customFormat="1" ht="15.75" customHeight="1">
      <c r="C284" s="20" t="s">
        <v>1621</v>
      </c>
      <c r="D284" s="24" t="s">
        <v>87</v>
      </c>
      <c r="E284" s="24" t="s">
        <v>87</v>
      </c>
      <c r="F284" s="24" t="s">
        <v>87</v>
      </c>
      <c r="G284" s="24" t="s">
        <v>87</v>
      </c>
      <c r="H284" s="182" t="s">
        <v>687</v>
      </c>
      <c r="I284" s="184" t="s">
        <v>360</v>
      </c>
      <c r="J284" s="62" t="s">
        <v>360</v>
      </c>
      <c r="K284" s="242" t="s">
        <v>1052</v>
      </c>
      <c r="L284" s="418" t="s">
        <v>1530</v>
      </c>
      <c r="N284" s="65"/>
      <c r="O284" s="65">
        <v>2</v>
      </c>
      <c r="P284" s="65"/>
      <c r="Q284" s="71"/>
      <c r="R284" s="71"/>
      <c r="S284" s="71"/>
      <c r="T284" s="65"/>
      <c r="U284" s="65"/>
      <c r="V284" s="65"/>
      <c r="W284" s="65"/>
      <c r="X284" s="10">
        <f t="shared" si="3"/>
        <v>2</v>
      </c>
      <c r="Y284" s="134"/>
      <c r="Z284" s="116">
        <v>12.6</v>
      </c>
      <c r="AA284" s="59" t="s">
        <v>470</v>
      </c>
      <c r="AB284" s="59" t="s">
        <v>463</v>
      </c>
      <c r="AC284" s="115">
        <v>1</v>
      </c>
      <c r="AD284" s="105"/>
    </row>
    <row r="285" spans="1:30" s="10" customFormat="1" ht="15.75" customHeight="1">
      <c r="C285" s="20" t="s">
        <v>1607</v>
      </c>
      <c r="D285" s="24" t="s">
        <v>87</v>
      </c>
      <c r="E285" s="24" t="s">
        <v>87</v>
      </c>
      <c r="F285" s="24" t="s">
        <v>87</v>
      </c>
      <c r="G285" s="24" t="s">
        <v>87</v>
      </c>
      <c r="H285" s="183" t="s">
        <v>815</v>
      </c>
      <c r="I285" s="183" t="s">
        <v>815</v>
      </c>
      <c r="J285" s="62" t="s">
        <v>818</v>
      </c>
      <c r="K285" s="242" t="s">
        <v>3</v>
      </c>
      <c r="L285" s="418" t="s">
        <v>3</v>
      </c>
      <c r="N285" s="65"/>
      <c r="O285" s="65"/>
      <c r="P285" s="65"/>
      <c r="Q285" s="71"/>
      <c r="R285" s="71"/>
      <c r="S285" s="71"/>
      <c r="T285" s="65"/>
      <c r="U285" s="65"/>
      <c r="V285" s="65"/>
      <c r="W285" s="65"/>
      <c r="X285" s="10">
        <f t="shared" si="3"/>
        <v>0</v>
      </c>
      <c r="Y285" s="134"/>
      <c r="Z285" s="116">
        <v>12.7</v>
      </c>
      <c r="AA285" s="59" t="s">
        <v>668</v>
      </c>
      <c r="AB285" s="59" t="s">
        <v>463</v>
      </c>
      <c r="AC285" s="115">
        <v>1</v>
      </c>
      <c r="AD285" s="105"/>
    </row>
    <row r="286" spans="1:30" s="10" customFormat="1" ht="15.75" customHeight="1">
      <c r="A286" s="41">
        <v>45658</v>
      </c>
      <c r="B286" s="167" t="s">
        <v>157</v>
      </c>
      <c r="C286" s="380" t="s">
        <v>1557</v>
      </c>
      <c r="D286" s="24" t="s">
        <v>87</v>
      </c>
      <c r="E286" s="24" t="s">
        <v>87</v>
      </c>
      <c r="F286" s="24" t="s">
        <v>87</v>
      </c>
      <c r="G286" s="24" t="s">
        <v>87</v>
      </c>
      <c r="H286" s="548" t="s">
        <v>1283</v>
      </c>
      <c r="I286" s="548" t="s">
        <v>1283</v>
      </c>
      <c r="J286" s="538" t="s">
        <v>1039</v>
      </c>
      <c r="K286" s="538" t="s">
        <v>1039</v>
      </c>
      <c r="L286" s="540" t="s">
        <v>917</v>
      </c>
      <c r="M286" s="10">
        <v>3</v>
      </c>
      <c r="N286" s="65"/>
      <c r="O286" s="65"/>
      <c r="P286" s="65"/>
      <c r="Q286" s="65"/>
      <c r="R286" s="65"/>
      <c r="S286" s="65"/>
      <c r="T286" s="65"/>
      <c r="U286" s="65"/>
      <c r="V286" s="65"/>
      <c r="W286" s="65"/>
      <c r="X286" s="10">
        <f t="shared" ref="X286:X349" si="4">SUM(M286:W286)</f>
        <v>3</v>
      </c>
      <c r="Y286" s="134"/>
      <c r="Z286" s="116" t="s">
        <v>669</v>
      </c>
      <c r="AA286" s="59" t="s">
        <v>670</v>
      </c>
      <c r="AB286" s="59" t="s">
        <v>284</v>
      </c>
      <c r="AC286" s="115">
        <v>2</v>
      </c>
      <c r="AD286" s="105"/>
    </row>
    <row r="287" spans="1:30" s="10" customFormat="1" ht="15.75" customHeight="1">
      <c r="A287" s="41"/>
      <c r="C287" s="380"/>
      <c r="D287" s="24" t="s">
        <v>87</v>
      </c>
      <c r="E287" s="24" t="s">
        <v>87</v>
      </c>
      <c r="F287" s="24" t="s">
        <v>87</v>
      </c>
      <c r="G287" s="24" t="s">
        <v>87</v>
      </c>
      <c r="H287" s="548" t="s">
        <v>1282</v>
      </c>
      <c r="I287" s="548" t="s">
        <v>1282</v>
      </c>
      <c r="J287" s="538" t="s">
        <v>1040</v>
      </c>
      <c r="K287" s="538" t="s">
        <v>1040</v>
      </c>
      <c r="L287" s="601" t="s">
        <v>1033</v>
      </c>
      <c r="N287" s="65">
        <v>0</v>
      </c>
      <c r="O287" s="65">
        <v>1</v>
      </c>
      <c r="P287" s="65">
        <v>0</v>
      </c>
      <c r="Q287" s="65">
        <v>1</v>
      </c>
      <c r="R287" s="65">
        <v>0</v>
      </c>
      <c r="S287" s="65">
        <v>1</v>
      </c>
      <c r="T287" s="65">
        <v>0</v>
      </c>
      <c r="U287" s="65">
        <v>3</v>
      </c>
      <c r="V287" s="65"/>
      <c r="W287" s="65"/>
      <c r="X287" s="10">
        <f t="shared" si="4"/>
        <v>6</v>
      </c>
      <c r="Y287" s="134"/>
      <c r="Z287" s="116">
        <v>14.1</v>
      </c>
      <c r="AA287" s="59" t="s">
        <v>471</v>
      </c>
      <c r="AB287" s="59" t="s">
        <v>284</v>
      </c>
      <c r="AC287" s="115">
        <v>1</v>
      </c>
      <c r="AD287" s="105"/>
    </row>
    <row r="288" spans="1:30" s="10" customFormat="1" ht="15.75" customHeight="1">
      <c r="A288" s="41"/>
      <c r="C288" s="380"/>
      <c r="D288" s="24" t="s">
        <v>87</v>
      </c>
      <c r="E288" s="24" t="s">
        <v>87</v>
      </c>
      <c r="F288" s="24" t="s">
        <v>87</v>
      </c>
      <c r="G288" s="24" t="s">
        <v>87</v>
      </c>
      <c r="H288" s="548" t="s">
        <v>806</v>
      </c>
      <c r="I288" s="548" t="s">
        <v>806</v>
      </c>
      <c r="J288" s="538" t="s">
        <v>3</v>
      </c>
      <c r="K288" s="538" t="s">
        <v>981</v>
      </c>
      <c r="L288" s="602" t="s">
        <v>891</v>
      </c>
      <c r="N288" s="65"/>
      <c r="O288" s="65"/>
      <c r="P288" s="65"/>
      <c r="Q288" s="65"/>
      <c r="R288" s="65"/>
      <c r="S288" s="65"/>
      <c r="T288" s="65"/>
      <c r="U288" s="65"/>
      <c r="V288" s="65"/>
      <c r="W288" s="65"/>
      <c r="X288" s="10">
        <f t="shared" si="4"/>
        <v>0</v>
      </c>
      <c r="Y288" s="134"/>
      <c r="Z288" s="116">
        <v>14.3</v>
      </c>
      <c r="AA288" s="59" t="s">
        <v>472</v>
      </c>
      <c r="AB288" s="59" t="s">
        <v>450</v>
      </c>
      <c r="AC288" s="115">
        <v>1</v>
      </c>
      <c r="AD288" s="105"/>
    </row>
    <row r="289" spans="1:30" ht="15.75" customHeight="1">
      <c r="A289" s="299">
        <v>45659</v>
      </c>
      <c r="B289" s="315" t="s">
        <v>785</v>
      </c>
      <c r="C289" s="379" t="s">
        <v>1582</v>
      </c>
      <c r="D289" s="293" t="s">
        <v>87</v>
      </c>
      <c r="E289" s="293" t="s">
        <v>87</v>
      </c>
      <c r="F289" s="293" t="s">
        <v>87</v>
      </c>
      <c r="G289" s="293" t="s">
        <v>87</v>
      </c>
      <c r="H289" s="567" t="s">
        <v>820</v>
      </c>
      <c r="I289" s="532" t="s">
        <v>808</v>
      </c>
      <c r="J289" s="545" t="s">
        <v>1760</v>
      </c>
      <c r="K289" s="567" t="s">
        <v>810</v>
      </c>
      <c r="L289" s="534" t="s">
        <v>1529</v>
      </c>
      <c r="N289" s="333"/>
      <c r="O289" s="333"/>
      <c r="P289" s="333"/>
      <c r="Q289" s="333"/>
      <c r="R289" s="333"/>
      <c r="S289" s="333"/>
      <c r="T289" s="333"/>
      <c r="U289" s="333"/>
      <c r="V289" s="333"/>
      <c r="W289" s="333"/>
      <c r="X289" s="48">
        <f t="shared" si="4"/>
        <v>0</v>
      </c>
      <c r="Y289" s="350"/>
      <c r="Z289" s="313">
        <v>14.4</v>
      </c>
      <c r="AA289" s="314" t="s">
        <v>473</v>
      </c>
      <c r="AB289" s="314" t="s">
        <v>284</v>
      </c>
      <c r="AC289" s="303">
        <v>1</v>
      </c>
      <c r="AD289" s="304"/>
    </row>
    <row r="290" spans="1:30" s="10" customFormat="1" ht="15.75" customHeight="1">
      <c r="A290" s="41"/>
      <c r="B290" s="75"/>
      <c r="C290" s="379" t="s">
        <v>1583</v>
      </c>
      <c r="D290" s="24" t="s">
        <v>87</v>
      </c>
      <c r="E290" s="24" t="s">
        <v>87</v>
      </c>
      <c r="F290" s="24" t="s">
        <v>87</v>
      </c>
      <c r="G290" s="24" t="s">
        <v>87</v>
      </c>
      <c r="H290" s="548" t="s">
        <v>687</v>
      </c>
      <c r="I290" s="548" t="s">
        <v>360</v>
      </c>
      <c r="J290" s="551" t="s">
        <v>1456</v>
      </c>
      <c r="K290" s="535" t="s">
        <v>769</v>
      </c>
      <c r="L290" s="534" t="s">
        <v>1530</v>
      </c>
      <c r="M290" s="75"/>
      <c r="N290" s="65"/>
      <c r="O290" s="65"/>
      <c r="P290" s="65"/>
      <c r="Q290" s="65">
        <v>1</v>
      </c>
      <c r="R290" s="65"/>
      <c r="S290" s="65"/>
      <c r="T290" s="65"/>
      <c r="U290" s="65"/>
      <c r="V290" s="65"/>
      <c r="W290" s="65"/>
      <c r="X290" s="10">
        <f t="shared" si="4"/>
        <v>1</v>
      </c>
      <c r="Y290" s="134"/>
      <c r="Z290" s="116" t="s">
        <v>474</v>
      </c>
      <c r="AA290" s="59" t="s">
        <v>475</v>
      </c>
      <c r="AB290" s="59" t="s">
        <v>284</v>
      </c>
      <c r="AC290" s="115">
        <v>1</v>
      </c>
      <c r="AD290" s="105"/>
    </row>
    <row r="291" spans="1:30" s="10" customFormat="1" ht="15.75" customHeight="1" thickBot="1">
      <c r="A291" s="41"/>
      <c r="C291" s="379" t="s">
        <v>3</v>
      </c>
      <c r="D291" s="24" t="s">
        <v>87</v>
      </c>
      <c r="E291" s="24" t="s">
        <v>87</v>
      </c>
      <c r="F291" s="24" t="s">
        <v>87</v>
      </c>
      <c r="G291" s="24" t="s">
        <v>87</v>
      </c>
      <c r="H291" s="548" t="s">
        <v>821</v>
      </c>
      <c r="I291" s="538" t="s">
        <v>819</v>
      </c>
      <c r="J291" s="603" t="s">
        <v>1751</v>
      </c>
      <c r="K291" s="548" t="s">
        <v>811</v>
      </c>
      <c r="L291" s="534" t="s">
        <v>3</v>
      </c>
      <c r="N291" s="10">
        <v>0</v>
      </c>
      <c r="O291" s="10">
        <v>2</v>
      </c>
      <c r="P291" s="10">
        <v>0</v>
      </c>
      <c r="Q291" s="65">
        <v>0</v>
      </c>
      <c r="R291" s="65">
        <v>0</v>
      </c>
      <c r="S291" s="65">
        <v>0</v>
      </c>
      <c r="T291" s="65">
        <v>0</v>
      </c>
      <c r="U291" s="65">
        <v>3</v>
      </c>
      <c r="V291" s="65"/>
      <c r="W291" s="65"/>
      <c r="X291" s="10">
        <f t="shared" si="4"/>
        <v>5</v>
      </c>
      <c r="Y291" s="134"/>
      <c r="Z291" s="142">
        <v>9.3000000000000007</v>
      </c>
      <c r="AA291" s="141" t="s">
        <v>476</v>
      </c>
      <c r="AB291" s="141" t="s">
        <v>463</v>
      </c>
      <c r="AC291" s="122">
        <v>2</v>
      </c>
      <c r="AD291" s="105"/>
    </row>
    <row r="292" spans="1:30" s="10" customFormat="1" ht="15.75" customHeight="1">
      <c r="A292" s="41">
        <v>45660</v>
      </c>
      <c r="B292" s="162" t="s">
        <v>96</v>
      </c>
      <c r="C292" s="385" t="s">
        <v>1644</v>
      </c>
      <c r="D292" s="24" t="s">
        <v>87</v>
      </c>
      <c r="E292" s="24" t="s">
        <v>87</v>
      </c>
      <c r="F292" s="24" t="s">
        <v>87</v>
      </c>
      <c r="G292" s="24" t="s">
        <v>87</v>
      </c>
      <c r="H292" s="591" t="s">
        <v>1041</v>
      </c>
      <c r="I292" s="591" t="s">
        <v>1044</v>
      </c>
      <c r="J292" s="548" t="s">
        <v>1281</v>
      </c>
      <c r="K292" s="548" t="s">
        <v>1281</v>
      </c>
      <c r="L292" s="540" t="s">
        <v>57</v>
      </c>
      <c r="M292" s="10">
        <v>2</v>
      </c>
      <c r="Q292" s="44"/>
      <c r="R292" s="10">
        <v>1</v>
      </c>
      <c r="S292" s="44"/>
      <c r="T292" s="44">
        <v>1</v>
      </c>
      <c r="U292" s="65"/>
      <c r="V292" s="65"/>
      <c r="W292" s="65"/>
      <c r="X292" s="10">
        <f t="shared" si="4"/>
        <v>4</v>
      </c>
      <c r="Y292" s="65"/>
      <c r="Z292" s="2"/>
      <c r="AA292" s="2"/>
      <c r="AB292" s="2"/>
      <c r="AC292" s="2"/>
    </row>
    <row r="293" spans="1:30" s="10" customFormat="1" ht="15.75" customHeight="1" thickBot="1">
      <c r="C293" s="646" t="s">
        <v>687</v>
      </c>
      <c r="D293" s="24" t="s">
        <v>87</v>
      </c>
      <c r="E293" s="24" t="s">
        <v>87</v>
      </c>
      <c r="F293" s="24" t="s">
        <v>87</v>
      </c>
      <c r="G293" s="24" t="s">
        <v>87</v>
      </c>
      <c r="H293" s="604" t="s">
        <v>1042</v>
      </c>
      <c r="I293" s="558" t="s">
        <v>1043</v>
      </c>
      <c r="J293" s="548" t="s">
        <v>1285</v>
      </c>
      <c r="K293" s="548" t="s">
        <v>1285</v>
      </c>
      <c r="L293" s="550"/>
      <c r="Q293" s="44"/>
      <c r="S293" s="44"/>
      <c r="T293" s="44"/>
      <c r="U293" s="65"/>
      <c r="V293" s="65"/>
      <c r="W293" s="65"/>
      <c r="X293" s="10">
        <f t="shared" si="4"/>
        <v>0</v>
      </c>
      <c r="Y293" s="65"/>
      <c r="Z293" s="2"/>
      <c r="AA293" s="2"/>
      <c r="AB293" s="2"/>
      <c r="AC293" s="2"/>
    </row>
    <row r="294" spans="1:30" s="10" customFormat="1" ht="15.75" customHeight="1">
      <c r="A294" s="41"/>
      <c r="B294" s="74"/>
      <c r="C294" s="646" t="s">
        <v>3</v>
      </c>
      <c r="D294" s="24" t="s">
        <v>87</v>
      </c>
      <c r="E294" s="24" t="s">
        <v>87</v>
      </c>
      <c r="F294" s="24" t="s">
        <v>87</v>
      </c>
      <c r="G294" s="24" t="s">
        <v>87</v>
      </c>
      <c r="H294" s="589" t="s">
        <v>1822</v>
      </c>
      <c r="I294" s="642" t="s">
        <v>1822</v>
      </c>
      <c r="J294" s="539" t="s">
        <v>1825</v>
      </c>
      <c r="K294" s="539" t="s">
        <v>1825</v>
      </c>
      <c r="L294" s="605"/>
      <c r="M294" s="75"/>
      <c r="N294" s="65"/>
      <c r="O294" s="65"/>
      <c r="P294" s="65"/>
      <c r="Q294" s="44"/>
      <c r="S294" s="44"/>
      <c r="T294" s="44"/>
      <c r="U294" s="65"/>
      <c r="V294" s="65"/>
      <c r="W294" s="65"/>
      <c r="X294" s="10">
        <f t="shared" si="4"/>
        <v>0</v>
      </c>
      <c r="Y294" s="134"/>
      <c r="Z294" s="111" t="s">
        <v>88</v>
      </c>
      <c r="AA294" s="112" t="s">
        <v>477</v>
      </c>
      <c r="AB294" s="126"/>
      <c r="AC294" s="127"/>
      <c r="AD294" s="105"/>
    </row>
    <row r="295" spans="1:30" s="10" customFormat="1" ht="15.75" customHeight="1">
      <c r="A295" s="41">
        <v>45661</v>
      </c>
      <c r="B295" s="162" t="s">
        <v>103</v>
      </c>
      <c r="C295" s="20" t="s">
        <v>1620</v>
      </c>
      <c r="D295" s="24" t="s">
        <v>87</v>
      </c>
      <c r="E295" s="24" t="s">
        <v>87</v>
      </c>
      <c r="F295" s="24" t="s">
        <v>87</v>
      </c>
      <c r="G295" s="24" t="s">
        <v>87</v>
      </c>
      <c r="H295" s="242" t="s">
        <v>1288</v>
      </c>
      <c r="I295" s="174" t="s">
        <v>823</v>
      </c>
      <c r="J295" s="174" t="s">
        <v>823</v>
      </c>
      <c r="K295" s="175" t="s">
        <v>816</v>
      </c>
      <c r="L295" s="426" t="s">
        <v>1557</v>
      </c>
      <c r="N295" s="10">
        <v>0</v>
      </c>
      <c r="O295" s="10">
        <v>2</v>
      </c>
      <c r="P295" s="65">
        <v>0</v>
      </c>
      <c r="Q295" s="44">
        <v>0</v>
      </c>
      <c r="R295" s="69">
        <v>0</v>
      </c>
      <c r="S295" s="65">
        <v>1</v>
      </c>
      <c r="T295" s="65">
        <v>1</v>
      </c>
      <c r="U295" s="65">
        <v>0</v>
      </c>
      <c r="V295" s="65"/>
      <c r="W295" s="65"/>
      <c r="X295" s="10">
        <f t="shared" si="4"/>
        <v>4</v>
      </c>
      <c r="Y295" s="134"/>
      <c r="Z295" s="133"/>
      <c r="AA295" s="94" t="s">
        <v>89</v>
      </c>
      <c r="AB295" s="94" t="s">
        <v>90</v>
      </c>
      <c r="AC295" s="129" t="s">
        <v>70</v>
      </c>
      <c r="AD295" s="105"/>
    </row>
    <row r="296" spans="1:30" s="10" customFormat="1" ht="15.75" customHeight="1">
      <c r="A296" s="41"/>
      <c r="C296" s="20" t="s">
        <v>1621</v>
      </c>
      <c r="D296" s="24" t="s">
        <v>87</v>
      </c>
      <c r="E296" s="24" t="s">
        <v>87</v>
      </c>
      <c r="F296" s="24" t="s">
        <v>87</v>
      </c>
      <c r="G296" s="24" t="s">
        <v>87</v>
      </c>
      <c r="H296" s="242" t="s">
        <v>1287</v>
      </c>
      <c r="I296" s="185" t="s">
        <v>687</v>
      </c>
      <c r="J296" s="185" t="s">
        <v>360</v>
      </c>
      <c r="K296" s="184" t="s">
        <v>769</v>
      </c>
      <c r="L296" s="438"/>
      <c r="P296" s="65"/>
      <c r="Q296" s="65"/>
      <c r="R296" s="65"/>
      <c r="S296" s="65"/>
      <c r="T296" s="65"/>
      <c r="U296" s="65"/>
      <c r="V296" s="65"/>
      <c r="W296" s="65"/>
      <c r="X296" s="10">
        <f t="shared" si="4"/>
        <v>0</v>
      </c>
      <c r="Y296" s="134"/>
      <c r="Z296" s="114" t="s">
        <v>478</v>
      </c>
      <c r="AA296" s="50" t="s">
        <v>479</v>
      </c>
      <c r="AB296" s="50" t="s">
        <v>480</v>
      </c>
      <c r="AC296" s="115">
        <v>2</v>
      </c>
      <c r="AD296" s="105"/>
    </row>
    <row r="297" spans="1:30" s="10" customFormat="1" ht="15.75" customHeight="1">
      <c r="A297" s="41"/>
      <c r="C297" s="20" t="s">
        <v>1607</v>
      </c>
      <c r="D297" s="24" t="s">
        <v>87</v>
      </c>
      <c r="E297" s="24" t="s">
        <v>87</v>
      </c>
      <c r="F297" s="24" t="s">
        <v>87</v>
      </c>
      <c r="G297" s="24" t="s">
        <v>87</v>
      </c>
      <c r="H297" s="242" t="s">
        <v>3</v>
      </c>
      <c r="I297" s="183" t="s">
        <v>822</v>
      </c>
      <c r="J297" s="183" t="s">
        <v>822</v>
      </c>
      <c r="K297" s="183" t="s">
        <v>815</v>
      </c>
      <c r="L297" s="438"/>
      <c r="P297" s="65"/>
      <c r="Q297" s="44"/>
      <c r="R297" s="65"/>
      <c r="S297" s="65"/>
      <c r="T297" s="65"/>
      <c r="U297" s="65"/>
      <c r="V297" s="65"/>
      <c r="W297" s="65"/>
      <c r="X297" s="10">
        <f t="shared" si="4"/>
        <v>0</v>
      </c>
      <c r="Y297" s="134"/>
      <c r="Z297" s="114" t="s">
        <v>481</v>
      </c>
      <c r="AA297" s="50" t="s">
        <v>482</v>
      </c>
      <c r="AB297" s="50" t="s">
        <v>483</v>
      </c>
      <c r="AC297" s="115">
        <v>2</v>
      </c>
      <c r="AD297" s="105"/>
    </row>
    <row r="298" spans="1:30" s="10" customFormat="1" ht="15.75" customHeight="1">
      <c r="A298" s="41">
        <v>45662</v>
      </c>
      <c r="B298" s="163" t="s">
        <v>104</v>
      </c>
      <c r="C298" s="163" t="s">
        <v>105</v>
      </c>
      <c r="L298" s="104"/>
      <c r="T298" s="65">
        <v>0</v>
      </c>
      <c r="U298" s="65">
        <v>3</v>
      </c>
      <c r="V298" s="65"/>
      <c r="W298" s="65"/>
      <c r="X298" s="10">
        <f t="shared" si="4"/>
        <v>3</v>
      </c>
      <c r="Y298" s="134"/>
      <c r="Z298" s="114" t="s">
        <v>484</v>
      </c>
      <c r="AA298" s="50" t="s">
        <v>485</v>
      </c>
      <c r="AB298" s="50" t="s">
        <v>483</v>
      </c>
      <c r="AC298" s="115">
        <v>2</v>
      </c>
      <c r="AD298" s="105"/>
    </row>
    <row r="299" spans="1:30" s="10" customFormat="1" ht="15.75" customHeight="1">
      <c r="A299" s="41">
        <v>45663</v>
      </c>
      <c r="B299" s="10" t="s">
        <v>106</v>
      </c>
      <c r="C299" s="380" t="s">
        <v>1557</v>
      </c>
      <c r="D299" s="24" t="s">
        <v>87</v>
      </c>
      <c r="E299" s="24" t="s">
        <v>87</v>
      </c>
      <c r="F299" s="24" t="s">
        <v>87</v>
      </c>
      <c r="G299" s="24" t="s">
        <v>87</v>
      </c>
      <c r="H299" s="266" t="s">
        <v>1479</v>
      </c>
      <c r="I299" s="194" t="s">
        <v>1045</v>
      </c>
      <c r="J299" s="194" t="s">
        <v>1047</v>
      </c>
      <c r="K299" s="194" t="s">
        <v>1049</v>
      </c>
      <c r="L299" s="416" t="s">
        <v>1286</v>
      </c>
      <c r="M299" s="10">
        <v>3</v>
      </c>
      <c r="N299" s="10">
        <v>0</v>
      </c>
      <c r="O299" s="10">
        <v>2</v>
      </c>
      <c r="P299" s="65">
        <v>0</v>
      </c>
      <c r="Q299" s="44">
        <v>0</v>
      </c>
      <c r="R299" s="65">
        <v>0</v>
      </c>
      <c r="S299" s="65">
        <v>1</v>
      </c>
      <c r="T299" s="65"/>
      <c r="U299" s="65"/>
      <c r="V299" s="65"/>
      <c r="W299" s="65"/>
      <c r="X299" s="10">
        <f t="shared" si="4"/>
        <v>6</v>
      </c>
      <c r="Y299" s="134"/>
      <c r="Z299" s="114" t="s">
        <v>486</v>
      </c>
      <c r="AA299" s="50" t="s">
        <v>487</v>
      </c>
      <c r="AB299" s="50" t="s">
        <v>166</v>
      </c>
      <c r="AC299" s="115">
        <v>2</v>
      </c>
      <c r="AD299" s="105"/>
    </row>
    <row r="300" spans="1:30" s="10" customFormat="1" ht="15.75" customHeight="1">
      <c r="C300" s="380"/>
      <c r="D300" s="24" t="s">
        <v>87</v>
      </c>
      <c r="E300" s="24" t="s">
        <v>87</v>
      </c>
      <c r="F300" s="24" t="s">
        <v>87</v>
      </c>
      <c r="G300" s="24" t="s">
        <v>87</v>
      </c>
      <c r="H300" s="267" t="s">
        <v>1480</v>
      </c>
      <c r="I300" s="194" t="s">
        <v>1046</v>
      </c>
      <c r="J300" s="194" t="s">
        <v>1048</v>
      </c>
      <c r="K300" s="194" t="s">
        <v>1050</v>
      </c>
      <c r="L300" s="416" t="s">
        <v>1284</v>
      </c>
      <c r="P300" s="65"/>
      <c r="R300" s="73"/>
      <c r="S300" s="73"/>
      <c r="T300" s="65"/>
      <c r="U300" s="65"/>
      <c r="V300" s="65"/>
      <c r="W300" s="65"/>
      <c r="X300" s="10">
        <f t="shared" si="4"/>
        <v>0</v>
      </c>
      <c r="Y300" s="134"/>
      <c r="Z300" s="114" t="s">
        <v>488</v>
      </c>
      <c r="AA300" s="50" t="s">
        <v>489</v>
      </c>
      <c r="AB300" s="50" t="s">
        <v>166</v>
      </c>
      <c r="AC300" s="115">
        <v>2</v>
      </c>
      <c r="AD300" s="105"/>
    </row>
    <row r="301" spans="1:30" s="10" customFormat="1" ht="15.75" customHeight="1">
      <c r="A301" s="41"/>
      <c r="C301" s="380"/>
      <c r="D301" s="24" t="s">
        <v>87</v>
      </c>
      <c r="E301" s="24" t="s">
        <v>87</v>
      </c>
      <c r="F301" s="24" t="s">
        <v>87</v>
      </c>
      <c r="G301" s="24" t="s">
        <v>87</v>
      </c>
      <c r="H301" s="266" t="s">
        <v>127</v>
      </c>
      <c r="I301" s="194" t="s">
        <v>3</v>
      </c>
      <c r="J301" s="194" t="s">
        <v>3</v>
      </c>
      <c r="K301" s="194" t="s">
        <v>806</v>
      </c>
      <c r="L301" s="416" t="s">
        <v>3</v>
      </c>
      <c r="M301" s="11"/>
      <c r="N301" s="65"/>
      <c r="O301" s="65"/>
      <c r="P301" s="65"/>
      <c r="R301" s="73"/>
      <c r="S301" s="73"/>
      <c r="T301" s="65"/>
      <c r="U301" s="65"/>
      <c r="V301" s="65"/>
      <c r="W301" s="65"/>
      <c r="X301" s="10">
        <f t="shared" si="4"/>
        <v>0</v>
      </c>
      <c r="Y301" s="134"/>
      <c r="Z301" s="114" t="s">
        <v>490</v>
      </c>
      <c r="AA301" s="50" t="s">
        <v>491</v>
      </c>
      <c r="AB301" s="50" t="s">
        <v>166</v>
      </c>
      <c r="AC301" s="115">
        <v>2</v>
      </c>
      <c r="AD301" s="105"/>
    </row>
    <row r="302" spans="1:30" ht="15.75" customHeight="1">
      <c r="A302" s="299">
        <v>45664</v>
      </c>
      <c r="B302" s="48" t="s">
        <v>107</v>
      </c>
      <c r="C302" s="20" t="s">
        <v>1525</v>
      </c>
      <c r="D302" s="293" t="s">
        <v>87</v>
      </c>
      <c r="E302" s="293" t="s">
        <v>87</v>
      </c>
      <c r="F302" s="293" t="s">
        <v>87</v>
      </c>
      <c r="G302" s="293" t="s">
        <v>87</v>
      </c>
      <c r="H302" s="567" t="s">
        <v>824</v>
      </c>
      <c r="I302" s="567" t="s">
        <v>824</v>
      </c>
      <c r="J302" s="567" t="s">
        <v>709</v>
      </c>
      <c r="K302" s="567" t="s">
        <v>1290</v>
      </c>
      <c r="L302" s="534" t="s">
        <v>1531</v>
      </c>
      <c r="N302" s="48">
        <v>3</v>
      </c>
      <c r="O302" s="333">
        <v>1</v>
      </c>
      <c r="P302" s="333">
        <v>0</v>
      </c>
      <c r="Q302" s="325">
        <v>1</v>
      </c>
      <c r="R302" s="325">
        <v>0</v>
      </c>
      <c r="S302" s="325">
        <v>0</v>
      </c>
      <c r="T302" s="333">
        <v>0</v>
      </c>
      <c r="U302" s="333">
        <v>3</v>
      </c>
      <c r="V302" s="333"/>
      <c r="W302" s="333"/>
      <c r="X302" s="48">
        <f t="shared" si="4"/>
        <v>8</v>
      </c>
      <c r="Y302" s="350"/>
      <c r="Z302" s="302" t="s">
        <v>492</v>
      </c>
      <c r="AA302" s="98" t="s">
        <v>493</v>
      </c>
      <c r="AB302" s="98" t="s">
        <v>166</v>
      </c>
      <c r="AC302" s="303">
        <v>2</v>
      </c>
      <c r="AD302" s="304"/>
    </row>
    <row r="303" spans="1:30" s="10" customFormat="1" ht="15.75" customHeight="1">
      <c r="A303" s="41"/>
      <c r="C303" s="20" t="s">
        <v>1622</v>
      </c>
      <c r="D303" s="24" t="s">
        <v>87</v>
      </c>
      <c r="E303" s="24" t="s">
        <v>87</v>
      </c>
      <c r="F303" s="24" t="s">
        <v>87</v>
      </c>
      <c r="G303" s="24" t="s">
        <v>87</v>
      </c>
      <c r="H303" s="606" t="s">
        <v>687</v>
      </c>
      <c r="I303" s="606" t="s">
        <v>360</v>
      </c>
      <c r="J303" s="606" t="s">
        <v>360</v>
      </c>
      <c r="K303" s="548" t="s">
        <v>1289</v>
      </c>
      <c r="L303" s="534" t="s">
        <v>1532</v>
      </c>
      <c r="O303" s="65">
        <v>1</v>
      </c>
      <c r="P303" s="65"/>
      <c r="Q303" s="44"/>
      <c r="R303" s="44"/>
      <c r="S303" s="44"/>
      <c r="T303" s="65"/>
      <c r="U303" s="65"/>
      <c r="V303" s="65"/>
      <c r="W303" s="65"/>
      <c r="X303" s="10">
        <f t="shared" si="4"/>
        <v>1</v>
      </c>
      <c r="Y303" s="134"/>
      <c r="Z303" s="114" t="s">
        <v>494</v>
      </c>
      <c r="AA303" s="50" t="s">
        <v>495</v>
      </c>
      <c r="AB303" s="50" t="s">
        <v>166</v>
      </c>
      <c r="AC303" s="115">
        <v>2</v>
      </c>
      <c r="AD303" s="105"/>
    </row>
    <row r="304" spans="1:30" s="10" customFormat="1" ht="15.75" customHeight="1">
      <c r="A304" s="41"/>
      <c r="C304" s="20" t="s">
        <v>1607</v>
      </c>
      <c r="D304" s="24" t="s">
        <v>87</v>
      </c>
      <c r="E304" s="24" t="s">
        <v>87</v>
      </c>
      <c r="F304" s="24" t="s">
        <v>87</v>
      </c>
      <c r="G304" s="24" t="s">
        <v>87</v>
      </c>
      <c r="H304" s="651" t="s">
        <v>1837</v>
      </c>
      <c r="I304" s="651" t="s">
        <v>1837</v>
      </c>
      <c r="J304" s="607" t="s">
        <v>825</v>
      </c>
      <c r="K304" s="548" t="s">
        <v>3</v>
      </c>
      <c r="L304" s="534" t="s">
        <v>3</v>
      </c>
      <c r="P304" s="65"/>
      <c r="Q304" s="65"/>
      <c r="R304" s="65"/>
      <c r="S304" s="65"/>
      <c r="T304" s="65"/>
      <c r="U304" s="65"/>
      <c r="V304" s="65"/>
      <c r="W304" s="65"/>
      <c r="X304" s="10">
        <f t="shared" si="4"/>
        <v>0</v>
      </c>
      <c r="Y304" s="134"/>
      <c r="Z304" s="114" t="s">
        <v>496</v>
      </c>
      <c r="AA304" s="50" t="s">
        <v>497</v>
      </c>
      <c r="AB304" s="50" t="s">
        <v>166</v>
      </c>
      <c r="AC304" s="115">
        <v>2</v>
      </c>
      <c r="AD304" s="105"/>
    </row>
    <row r="305" spans="1:30" s="10" customFormat="1" ht="15.75" customHeight="1">
      <c r="A305" s="41">
        <v>45665</v>
      </c>
      <c r="B305" s="161" t="s">
        <v>157</v>
      </c>
      <c r="C305" s="380" t="s">
        <v>1557</v>
      </c>
      <c r="D305" s="24" t="s">
        <v>87</v>
      </c>
      <c r="E305" s="24" t="s">
        <v>87</v>
      </c>
      <c r="F305" s="24" t="s">
        <v>87</v>
      </c>
      <c r="G305" s="24" t="s">
        <v>87</v>
      </c>
      <c r="H305" s="548" t="s">
        <v>1290</v>
      </c>
      <c r="I305" s="548" t="s">
        <v>1290</v>
      </c>
      <c r="J305" s="543" t="s">
        <v>1051</v>
      </c>
      <c r="K305" s="543" t="s">
        <v>1055</v>
      </c>
      <c r="L305" s="600" t="s">
        <v>1053</v>
      </c>
      <c r="M305" s="153">
        <v>3</v>
      </c>
      <c r="N305" s="65">
        <v>3</v>
      </c>
      <c r="O305" s="10">
        <v>1</v>
      </c>
      <c r="P305" s="65">
        <v>2</v>
      </c>
      <c r="Q305" s="65">
        <v>0</v>
      </c>
      <c r="R305" s="65">
        <v>0</v>
      </c>
      <c r="S305" s="65">
        <v>1</v>
      </c>
      <c r="T305" s="65">
        <v>0</v>
      </c>
      <c r="U305" s="65">
        <v>3</v>
      </c>
      <c r="V305" s="65">
        <v>0</v>
      </c>
      <c r="W305" s="65"/>
      <c r="X305" s="10">
        <f t="shared" si="4"/>
        <v>13</v>
      </c>
      <c r="Y305" s="134"/>
      <c r="Z305" s="114" t="s">
        <v>498</v>
      </c>
      <c r="AA305" s="50" t="s">
        <v>499</v>
      </c>
      <c r="AB305" s="50" t="s">
        <v>166</v>
      </c>
      <c r="AC305" s="115">
        <v>2</v>
      </c>
      <c r="AD305" s="105"/>
    </row>
    <row r="306" spans="1:30" s="10" customFormat="1" ht="15.75" customHeight="1">
      <c r="B306" s="161"/>
      <c r="C306" s="380"/>
      <c r="D306" s="24" t="s">
        <v>87</v>
      </c>
      <c r="E306" s="24" t="s">
        <v>87</v>
      </c>
      <c r="F306" s="24" t="s">
        <v>87</v>
      </c>
      <c r="G306" s="24" t="s">
        <v>87</v>
      </c>
      <c r="H306" s="548" t="s">
        <v>1291</v>
      </c>
      <c r="I306" s="548" t="s">
        <v>1291</v>
      </c>
      <c r="J306" s="543" t="s">
        <v>1052</v>
      </c>
      <c r="K306" s="543" t="s">
        <v>1056</v>
      </c>
      <c r="L306" s="600" t="s">
        <v>1054</v>
      </c>
      <c r="M306" s="153"/>
      <c r="O306" s="10">
        <v>2</v>
      </c>
      <c r="P306" s="65"/>
      <c r="Q306" s="65"/>
      <c r="R306" s="65"/>
      <c r="S306" s="65"/>
      <c r="T306" s="65"/>
      <c r="U306" s="65"/>
      <c r="V306" s="65"/>
      <c r="W306" s="65"/>
      <c r="X306" s="10">
        <f t="shared" si="4"/>
        <v>2</v>
      </c>
      <c r="Y306" s="134"/>
      <c r="Z306" s="114" t="s">
        <v>500</v>
      </c>
      <c r="AA306" s="50" t="s">
        <v>501</v>
      </c>
      <c r="AB306" s="50" t="s">
        <v>166</v>
      </c>
      <c r="AC306" s="115">
        <v>2</v>
      </c>
      <c r="AD306" s="105"/>
    </row>
    <row r="307" spans="1:30" s="10" customFormat="1" ht="15.75" customHeight="1">
      <c r="B307" s="161"/>
      <c r="C307" s="380"/>
      <c r="D307" s="24" t="s">
        <v>87</v>
      </c>
      <c r="E307" s="24" t="s">
        <v>87</v>
      </c>
      <c r="F307" s="24" t="s">
        <v>87</v>
      </c>
      <c r="G307" s="24" t="s">
        <v>87</v>
      </c>
      <c r="H307" s="548" t="s">
        <v>806</v>
      </c>
      <c r="I307" s="539" t="s">
        <v>891</v>
      </c>
      <c r="J307" s="543" t="s">
        <v>3</v>
      </c>
      <c r="K307" s="543" t="s">
        <v>3</v>
      </c>
      <c r="L307" s="600" t="s">
        <v>127</v>
      </c>
      <c r="M307" s="153"/>
      <c r="P307" s="65"/>
      <c r="Q307" s="65"/>
      <c r="R307" s="65"/>
      <c r="S307" s="65"/>
      <c r="T307" s="65"/>
      <c r="U307" s="65"/>
      <c r="V307" s="65"/>
      <c r="W307" s="65"/>
      <c r="X307" s="10">
        <f t="shared" si="4"/>
        <v>0</v>
      </c>
      <c r="Y307" s="134"/>
      <c r="Z307" s="114" t="s">
        <v>503</v>
      </c>
      <c r="AA307" s="50" t="s">
        <v>504</v>
      </c>
      <c r="AB307" s="50" t="s">
        <v>483</v>
      </c>
      <c r="AC307" s="115">
        <v>2</v>
      </c>
      <c r="AD307" s="105"/>
    </row>
    <row r="308" spans="1:30" ht="15.75" customHeight="1">
      <c r="A308" s="299">
        <v>45666</v>
      </c>
      <c r="B308" s="305" t="s">
        <v>86</v>
      </c>
      <c r="C308" s="379" t="s">
        <v>1584</v>
      </c>
      <c r="D308" s="293" t="s">
        <v>87</v>
      </c>
      <c r="E308" s="293" t="s">
        <v>87</v>
      </c>
      <c r="F308" s="293" t="s">
        <v>87</v>
      </c>
      <c r="G308" s="293" t="s">
        <v>87</v>
      </c>
      <c r="H308" s="567" t="s">
        <v>828</v>
      </c>
      <c r="I308" s="567" t="s">
        <v>828</v>
      </c>
      <c r="J308" s="545" t="s">
        <v>1761</v>
      </c>
      <c r="K308" s="567" t="s">
        <v>827</v>
      </c>
      <c r="L308" s="534" t="s">
        <v>1531</v>
      </c>
      <c r="P308" s="333"/>
      <c r="Q308" s="333"/>
      <c r="R308" s="333"/>
      <c r="S308" s="333"/>
      <c r="T308" s="333"/>
      <c r="U308" s="333"/>
      <c r="V308" s="333"/>
      <c r="W308" s="333"/>
      <c r="X308" s="48">
        <f t="shared" si="4"/>
        <v>0</v>
      </c>
      <c r="Y308" s="350"/>
      <c r="Z308" s="302" t="s">
        <v>505</v>
      </c>
      <c r="AA308" s="98" t="s">
        <v>506</v>
      </c>
      <c r="AB308" s="98" t="s">
        <v>483</v>
      </c>
      <c r="AC308" s="303">
        <v>2</v>
      </c>
      <c r="AD308" s="304"/>
    </row>
    <row r="309" spans="1:30" s="10" customFormat="1" ht="15.75" customHeight="1">
      <c r="A309" s="41"/>
      <c r="B309" s="35"/>
      <c r="C309" s="379" t="s">
        <v>1585</v>
      </c>
      <c r="D309" s="24" t="s">
        <v>87</v>
      </c>
      <c r="E309" s="24" t="s">
        <v>87</v>
      </c>
      <c r="F309" s="24" t="s">
        <v>87</v>
      </c>
      <c r="G309" s="24" t="s">
        <v>87</v>
      </c>
      <c r="H309" s="536" t="s">
        <v>1827</v>
      </c>
      <c r="I309" s="536" t="s">
        <v>1838</v>
      </c>
      <c r="J309" s="551" t="s">
        <v>1839</v>
      </c>
      <c r="K309" s="608" t="s">
        <v>1838</v>
      </c>
      <c r="L309" s="534" t="s">
        <v>1532</v>
      </c>
      <c r="N309" s="10">
        <v>3</v>
      </c>
      <c r="O309" s="10">
        <v>0</v>
      </c>
      <c r="P309" s="65">
        <v>1</v>
      </c>
      <c r="Q309" s="65">
        <v>1</v>
      </c>
      <c r="R309" s="65">
        <v>0</v>
      </c>
      <c r="S309" s="65">
        <v>0</v>
      </c>
      <c r="T309" s="65">
        <v>0</v>
      </c>
      <c r="U309" s="65">
        <v>3</v>
      </c>
      <c r="V309" s="65"/>
      <c r="W309" s="65"/>
      <c r="X309" s="10">
        <f t="shared" si="4"/>
        <v>8</v>
      </c>
      <c r="Y309" s="134"/>
      <c r="Z309" s="114" t="s">
        <v>507</v>
      </c>
      <c r="AA309" s="50" t="s">
        <v>508</v>
      </c>
      <c r="AB309" s="50" t="s">
        <v>483</v>
      </c>
      <c r="AC309" s="115">
        <v>2</v>
      </c>
      <c r="AD309" s="105"/>
    </row>
    <row r="310" spans="1:30" s="10" customFormat="1" ht="15.75" customHeight="1" thickBot="1">
      <c r="A310" s="41"/>
      <c r="C310" s="379" t="s">
        <v>1586</v>
      </c>
      <c r="D310" s="24" t="s">
        <v>87</v>
      </c>
      <c r="E310" s="24" t="s">
        <v>87</v>
      </c>
      <c r="F310" s="24" t="s">
        <v>87</v>
      </c>
      <c r="G310" s="24" t="s">
        <v>87</v>
      </c>
      <c r="H310" s="548" t="s">
        <v>829</v>
      </c>
      <c r="I310" s="548" t="s">
        <v>829</v>
      </c>
      <c r="J310" s="545" t="s">
        <v>1749</v>
      </c>
      <c r="K310" s="609" t="s">
        <v>826</v>
      </c>
      <c r="L310" s="534" t="s">
        <v>3</v>
      </c>
      <c r="M310" s="209"/>
      <c r="P310" s="65"/>
      <c r="Q310" s="65"/>
      <c r="R310" s="65"/>
      <c r="S310" s="65"/>
      <c r="T310" s="65"/>
      <c r="U310" s="85"/>
      <c r="V310" s="85"/>
      <c r="W310" s="85"/>
      <c r="X310" s="10">
        <f>SUM(M310:W310)</f>
        <v>0</v>
      </c>
      <c r="Y310" s="134"/>
      <c r="Z310" s="130" t="s">
        <v>509</v>
      </c>
      <c r="AA310" s="132" t="s">
        <v>510</v>
      </c>
      <c r="AB310" s="132" t="s">
        <v>511</v>
      </c>
      <c r="AC310" s="122">
        <v>2</v>
      </c>
      <c r="AD310" s="105"/>
    </row>
    <row r="311" spans="1:30" s="10" customFormat="1" ht="15.75" customHeight="1">
      <c r="A311" s="41">
        <v>45667</v>
      </c>
      <c r="B311" s="10" t="s">
        <v>96</v>
      </c>
      <c r="C311" s="23" t="s">
        <v>1642</v>
      </c>
      <c r="D311" s="24" t="s">
        <v>87</v>
      </c>
      <c r="E311" s="24" t="s">
        <v>87</v>
      </c>
      <c r="F311" s="24" t="s">
        <v>87</v>
      </c>
      <c r="G311" s="24" t="s">
        <v>87</v>
      </c>
      <c r="H311" s="194" t="s">
        <v>1057</v>
      </c>
      <c r="I311" s="194" t="s">
        <v>1055</v>
      </c>
      <c r="J311" s="242" t="s">
        <v>1290</v>
      </c>
      <c r="K311" s="242" t="s">
        <v>1290</v>
      </c>
      <c r="L311" s="465" t="s">
        <v>57</v>
      </c>
      <c r="M311" s="209">
        <v>2</v>
      </c>
      <c r="P311" s="65"/>
      <c r="Q311" s="65">
        <v>1</v>
      </c>
      <c r="R311" s="65">
        <v>1</v>
      </c>
      <c r="S311" s="65"/>
      <c r="T311" s="65">
        <v>1</v>
      </c>
      <c r="U311" s="85"/>
      <c r="V311" s="85"/>
      <c r="W311" s="65"/>
      <c r="X311" s="10">
        <f>SUM(M311:W311)</f>
        <v>5</v>
      </c>
      <c r="Y311" s="65"/>
      <c r="Z311" s="2"/>
      <c r="AA311" s="2"/>
      <c r="AB311" s="2"/>
      <c r="AC311" s="2"/>
    </row>
    <row r="312" spans="1:30" s="10" customFormat="1" ht="15.75" customHeight="1" thickBot="1">
      <c r="A312" s="41"/>
      <c r="C312" s="292" t="s">
        <v>1643</v>
      </c>
      <c r="D312" s="24" t="s">
        <v>87</v>
      </c>
      <c r="E312" s="24" t="s">
        <v>87</v>
      </c>
      <c r="F312" s="24" t="s">
        <v>87</v>
      </c>
      <c r="G312" s="24" t="s">
        <v>87</v>
      </c>
      <c r="H312" s="194" t="s">
        <v>1058</v>
      </c>
      <c r="I312" s="194" t="s">
        <v>1056</v>
      </c>
      <c r="J312" s="226" t="s">
        <v>1292</v>
      </c>
      <c r="K312" s="226" t="s">
        <v>1292</v>
      </c>
      <c r="L312" s="424"/>
      <c r="M312" s="209"/>
      <c r="N312" s="10">
        <v>0</v>
      </c>
      <c r="O312" s="10">
        <v>2</v>
      </c>
      <c r="P312" s="65">
        <v>0</v>
      </c>
      <c r="Q312" s="65">
        <v>0</v>
      </c>
      <c r="R312" s="65">
        <v>0</v>
      </c>
      <c r="S312" s="65">
        <v>0</v>
      </c>
      <c r="T312" s="65">
        <v>0</v>
      </c>
      <c r="U312" s="85">
        <v>3</v>
      </c>
      <c r="V312" s="85"/>
      <c r="W312" s="85"/>
      <c r="X312" s="10">
        <f>SUM(M312:W312)</f>
        <v>5</v>
      </c>
      <c r="Y312" s="65"/>
      <c r="Z312" s="2"/>
      <c r="AA312" s="2"/>
      <c r="AB312" s="2"/>
      <c r="AC312" s="2"/>
    </row>
    <row r="313" spans="1:30" s="10" customFormat="1" ht="15.75" customHeight="1">
      <c r="C313" s="23" t="s">
        <v>3</v>
      </c>
      <c r="D313" s="24" t="s">
        <v>87</v>
      </c>
      <c r="E313" s="24" t="s">
        <v>87</v>
      </c>
      <c r="F313" s="24" t="s">
        <v>87</v>
      </c>
      <c r="G313" s="24" t="s">
        <v>87</v>
      </c>
      <c r="H313" s="194" t="s">
        <v>3</v>
      </c>
      <c r="I313" s="194" t="s">
        <v>127</v>
      </c>
      <c r="J313" s="242" t="s">
        <v>806</v>
      </c>
      <c r="K313" s="242" t="s">
        <v>806</v>
      </c>
      <c r="L313" s="424"/>
      <c r="P313" s="65"/>
      <c r="Q313" s="44"/>
      <c r="R313" s="69"/>
      <c r="S313" s="65"/>
      <c r="T313" s="65"/>
      <c r="U313" s="65"/>
      <c r="V313" s="65"/>
      <c r="W313" s="65"/>
      <c r="X313" s="10">
        <f t="shared" si="4"/>
        <v>0</v>
      </c>
      <c r="Y313" s="134"/>
      <c r="Z313" s="111" t="s">
        <v>88</v>
      </c>
      <c r="AA313" s="112" t="s">
        <v>512</v>
      </c>
      <c r="AB313" s="126"/>
      <c r="AC313" s="127"/>
      <c r="AD313" s="105"/>
    </row>
    <row r="314" spans="1:30" s="10" customFormat="1" ht="15.75" customHeight="1">
      <c r="A314" s="41">
        <v>45668</v>
      </c>
      <c r="B314" s="10" t="s">
        <v>103</v>
      </c>
      <c r="C314" s="380" t="s">
        <v>1557</v>
      </c>
      <c r="D314" s="24" t="s">
        <v>87</v>
      </c>
      <c r="E314" s="24" t="s">
        <v>87</v>
      </c>
      <c r="F314" s="24" t="s">
        <v>87</v>
      </c>
      <c r="G314" s="24" t="s">
        <v>87</v>
      </c>
      <c r="H314" s="242" t="s">
        <v>1286</v>
      </c>
      <c r="I314" s="242" t="s">
        <v>1286</v>
      </c>
      <c r="J314" s="194" t="s">
        <v>1059</v>
      </c>
      <c r="K314" s="380" t="s">
        <v>1557</v>
      </c>
      <c r="L314" s="426" t="s">
        <v>1557</v>
      </c>
      <c r="M314" s="10">
        <v>1</v>
      </c>
      <c r="N314" s="10">
        <v>3</v>
      </c>
      <c r="O314" s="10">
        <v>1</v>
      </c>
      <c r="P314" s="65">
        <v>0</v>
      </c>
      <c r="Q314" s="44">
        <v>2</v>
      </c>
      <c r="R314" s="69">
        <v>0</v>
      </c>
      <c r="S314" s="65">
        <v>3</v>
      </c>
      <c r="T314" s="65"/>
      <c r="U314" s="65"/>
      <c r="V314" s="65"/>
      <c r="W314" s="65"/>
      <c r="X314" s="10">
        <f t="shared" si="4"/>
        <v>10</v>
      </c>
      <c r="Y314" s="134"/>
      <c r="Z314" s="133"/>
      <c r="AA314" s="94" t="s">
        <v>89</v>
      </c>
      <c r="AB314" s="94" t="s">
        <v>90</v>
      </c>
      <c r="AC314" s="129" t="s">
        <v>70</v>
      </c>
      <c r="AD314" s="105"/>
    </row>
    <row r="315" spans="1:30" s="10" customFormat="1" ht="15.75" customHeight="1">
      <c r="A315" s="41"/>
      <c r="C315" s="380"/>
      <c r="D315" s="24" t="s">
        <v>87</v>
      </c>
      <c r="E315" s="24" t="s">
        <v>87</v>
      </c>
      <c r="F315" s="24" t="s">
        <v>87</v>
      </c>
      <c r="G315" s="24" t="s">
        <v>87</v>
      </c>
      <c r="H315" s="243" t="s">
        <v>1293</v>
      </c>
      <c r="I315" s="243" t="s">
        <v>1293</v>
      </c>
      <c r="J315" s="397" t="s">
        <v>1058</v>
      </c>
      <c r="K315" s="394"/>
      <c r="L315" s="438"/>
      <c r="T315" s="65">
        <v>0</v>
      </c>
      <c r="U315" s="65">
        <v>2</v>
      </c>
      <c r="V315" s="65"/>
      <c r="W315" s="65"/>
      <c r="X315" s="10">
        <f t="shared" si="4"/>
        <v>2</v>
      </c>
      <c r="Y315" s="134"/>
      <c r="Z315" s="114" t="s">
        <v>513</v>
      </c>
      <c r="AA315" s="50" t="s">
        <v>514</v>
      </c>
      <c r="AB315" s="50" t="s">
        <v>515</v>
      </c>
      <c r="AC315" s="115">
        <v>3</v>
      </c>
      <c r="AD315" s="105"/>
    </row>
    <row r="316" spans="1:30" s="10" customFormat="1" ht="15.75" customHeight="1">
      <c r="A316" s="41"/>
      <c r="C316" s="380"/>
      <c r="D316" s="24" t="s">
        <v>87</v>
      </c>
      <c r="E316" s="24" t="s">
        <v>87</v>
      </c>
      <c r="F316" s="24" t="s">
        <v>87</v>
      </c>
      <c r="G316" s="24" t="s">
        <v>87</v>
      </c>
      <c r="H316" s="243" t="s">
        <v>3</v>
      </c>
      <c r="I316" s="243" t="s">
        <v>3</v>
      </c>
      <c r="J316" s="194" t="s">
        <v>981</v>
      </c>
      <c r="K316" s="394"/>
      <c r="L316" s="438"/>
      <c r="P316" s="65"/>
      <c r="Q316" s="65"/>
      <c r="R316" s="65"/>
      <c r="S316" s="65"/>
      <c r="T316" s="65"/>
      <c r="U316" s="65"/>
      <c r="V316" s="65"/>
      <c r="W316" s="65"/>
      <c r="X316" s="10">
        <f t="shared" si="4"/>
        <v>0</v>
      </c>
      <c r="Y316" s="134"/>
      <c r="Z316" s="114" t="s">
        <v>513</v>
      </c>
      <c r="AA316" s="50" t="s">
        <v>516</v>
      </c>
      <c r="AB316" s="50" t="s">
        <v>515</v>
      </c>
      <c r="AC316" s="115">
        <v>3</v>
      </c>
      <c r="AD316" s="105"/>
    </row>
    <row r="317" spans="1:30" s="10" customFormat="1" ht="15.75" customHeight="1">
      <c r="A317" s="41">
        <v>45669</v>
      </c>
      <c r="B317" s="163" t="s">
        <v>104</v>
      </c>
      <c r="C317" s="163" t="s">
        <v>105</v>
      </c>
      <c r="H317" s="53"/>
      <c r="L317" s="104"/>
      <c r="P317" s="65"/>
      <c r="Q317" s="79"/>
      <c r="R317" s="65"/>
      <c r="S317" s="65"/>
      <c r="T317" s="65"/>
      <c r="U317" s="65"/>
      <c r="V317" s="65"/>
      <c r="W317" s="65"/>
      <c r="X317" s="10">
        <f t="shared" si="4"/>
        <v>0</v>
      </c>
      <c r="Y317" s="134"/>
      <c r="Z317" s="114" t="s">
        <v>513</v>
      </c>
      <c r="AA317" s="50" t="s">
        <v>517</v>
      </c>
      <c r="AB317" s="50" t="s">
        <v>187</v>
      </c>
      <c r="AC317" s="115">
        <v>3</v>
      </c>
      <c r="AD317" s="105"/>
    </row>
    <row r="318" spans="1:30" s="10" customFormat="1" ht="15.75" customHeight="1">
      <c r="A318" s="41">
        <v>45670</v>
      </c>
      <c r="B318" s="10" t="s">
        <v>106</v>
      </c>
      <c r="C318" s="380" t="s">
        <v>1557</v>
      </c>
      <c r="D318" s="24" t="s">
        <v>87</v>
      </c>
      <c r="E318" s="24" t="s">
        <v>87</v>
      </c>
      <c r="F318" s="24" t="s">
        <v>87</v>
      </c>
      <c r="G318" s="24" t="s">
        <v>87</v>
      </c>
      <c r="H318" s="271" t="s">
        <v>1762</v>
      </c>
      <c r="I318" s="195" t="s">
        <v>1060</v>
      </c>
      <c r="J318" s="195" t="s">
        <v>1062</v>
      </c>
      <c r="K318" s="195" t="s">
        <v>1064</v>
      </c>
      <c r="L318" s="416" t="s">
        <v>1286</v>
      </c>
      <c r="M318" s="10">
        <v>3</v>
      </c>
      <c r="P318" s="65"/>
      <c r="Q318" s="65"/>
      <c r="R318" s="65"/>
      <c r="S318" s="65"/>
      <c r="T318" s="65"/>
      <c r="U318" s="65"/>
      <c r="V318" s="65"/>
      <c r="W318" s="65"/>
      <c r="X318" s="10">
        <f t="shared" si="4"/>
        <v>3</v>
      </c>
      <c r="Y318" s="143"/>
      <c r="Z318" s="114" t="s">
        <v>513</v>
      </c>
      <c r="AA318" s="50" t="s">
        <v>518</v>
      </c>
      <c r="AB318" s="50" t="s">
        <v>127</v>
      </c>
      <c r="AC318" s="115">
        <v>3</v>
      </c>
      <c r="AD318" s="105"/>
    </row>
    <row r="319" spans="1:30" s="10" customFormat="1" ht="15.75" customHeight="1">
      <c r="A319" s="41"/>
      <c r="C319" s="380"/>
      <c r="D319" s="24" t="s">
        <v>87</v>
      </c>
      <c r="E319" s="24" t="s">
        <v>87</v>
      </c>
      <c r="F319" s="24" t="s">
        <v>87</v>
      </c>
      <c r="G319" s="24" t="s">
        <v>87</v>
      </c>
      <c r="H319" s="264" t="s">
        <v>1480</v>
      </c>
      <c r="I319" s="192" t="s">
        <v>1061</v>
      </c>
      <c r="J319" s="194" t="s">
        <v>1063</v>
      </c>
      <c r="K319" s="194"/>
      <c r="L319" s="448" t="s">
        <v>1426</v>
      </c>
      <c r="N319" s="10">
        <v>0</v>
      </c>
      <c r="O319" s="10">
        <v>1</v>
      </c>
      <c r="P319" s="65">
        <v>0</v>
      </c>
      <c r="Q319" s="65">
        <v>1</v>
      </c>
      <c r="R319" s="65">
        <v>0</v>
      </c>
      <c r="S319" s="65">
        <v>1</v>
      </c>
      <c r="T319" s="65">
        <v>0</v>
      </c>
      <c r="U319" s="65">
        <v>3</v>
      </c>
      <c r="V319" s="65"/>
      <c r="W319" s="65"/>
      <c r="X319" s="10">
        <f t="shared" si="4"/>
        <v>6</v>
      </c>
      <c r="Y319" s="144"/>
      <c r="Z319" s="114" t="s">
        <v>519</v>
      </c>
      <c r="AA319" s="50" t="s">
        <v>520</v>
      </c>
      <c r="AB319" s="50" t="s">
        <v>515</v>
      </c>
      <c r="AC319" s="115">
        <v>3</v>
      </c>
      <c r="AD319" s="105"/>
    </row>
    <row r="320" spans="1:30" s="10" customFormat="1" ht="15.75" customHeight="1">
      <c r="C320" s="380"/>
      <c r="D320" s="24" t="s">
        <v>87</v>
      </c>
      <c r="E320" s="24" t="s">
        <v>87</v>
      </c>
      <c r="F320" s="24" t="s">
        <v>87</v>
      </c>
      <c r="G320" s="24" t="s">
        <v>87</v>
      </c>
      <c r="H320" s="271" t="s">
        <v>1749</v>
      </c>
      <c r="I320" s="192" t="s">
        <v>3</v>
      </c>
      <c r="J320" s="194" t="s">
        <v>3</v>
      </c>
      <c r="K320" s="194" t="s">
        <v>187</v>
      </c>
      <c r="L320" s="448" t="s">
        <v>3</v>
      </c>
      <c r="P320" s="65"/>
      <c r="Q320" s="65"/>
      <c r="R320" s="65"/>
      <c r="S320" s="65"/>
      <c r="T320" s="65"/>
      <c r="U320" s="65"/>
      <c r="V320" s="65"/>
      <c r="W320" s="65"/>
      <c r="X320" s="10">
        <f t="shared" si="4"/>
        <v>0</v>
      </c>
      <c r="Y320" s="143"/>
      <c r="Z320" s="114" t="s">
        <v>521</v>
      </c>
      <c r="AA320" s="50" t="s">
        <v>522</v>
      </c>
      <c r="AB320" s="50" t="s">
        <v>515</v>
      </c>
      <c r="AC320" s="115">
        <v>3</v>
      </c>
      <c r="AD320" s="105"/>
    </row>
    <row r="321" spans="1:30" ht="15.75" customHeight="1">
      <c r="A321" s="299">
        <v>45671</v>
      </c>
      <c r="B321" s="48" t="s">
        <v>107</v>
      </c>
      <c r="C321" s="20" t="s">
        <v>1525</v>
      </c>
      <c r="D321" s="293" t="s">
        <v>87</v>
      </c>
      <c r="E321" s="293" t="s">
        <v>87</v>
      </c>
      <c r="F321" s="293" t="s">
        <v>87</v>
      </c>
      <c r="G321" s="293" t="s">
        <v>87</v>
      </c>
      <c r="H321" s="310" t="s">
        <v>831</v>
      </c>
      <c r="I321" s="310" t="s">
        <v>831</v>
      </c>
      <c r="J321" s="310" t="s">
        <v>709</v>
      </c>
      <c r="K321" s="355" t="s">
        <v>1295</v>
      </c>
      <c r="L321" s="450" t="s">
        <v>1533</v>
      </c>
      <c r="P321" s="333"/>
      <c r="Q321" s="333"/>
      <c r="R321" s="349"/>
      <c r="S321" s="349"/>
      <c r="T321" s="333"/>
      <c r="U321" s="333"/>
      <c r="V321" s="333"/>
      <c r="W321" s="333"/>
      <c r="X321" s="48">
        <f t="shared" si="4"/>
        <v>0</v>
      </c>
      <c r="Y321" s="358"/>
      <c r="Z321" s="302" t="s">
        <v>523</v>
      </c>
      <c r="AA321" s="98" t="s">
        <v>524</v>
      </c>
      <c r="AB321" s="98" t="s">
        <v>187</v>
      </c>
      <c r="AC321" s="303">
        <v>3</v>
      </c>
      <c r="AD321" s="304"/>
    </row>
    <row r="322" spans="1:30" s="10" customFormat="1" ht="15.75" customHeight="1">
      <c r="A322" s="41"/>
      <c r="C322" s="20" t="s">
        <v>1623</v>
      </c>
      <c r="D322" s="24" t="s">
        <v>87</v>
      </c>
      <c r="E322" s="24" t="s">
        <v>87</v>
      </c>
      <c r="F322" s="24" t="s">
        <v>87</v>
      </c>
      <c r="G322" s="24" t="s">
        <v>87</v>
      </c>
      <c r="H322" s="185" t="s">
        <v>687</v>
      </c>
      <c r="I322" s="185" t="s">
        <v>360</v>
      </c>
      <c r="J322" s="185" t="s">
        <v>360</v>
      </c>
      <c r="K322" s="240" t="s">
        <v>1294</v>
      </c>
      <c r="L322" s="450" t="s">
        <v>1534</v>
      </c>
      <c r="N322" s="10">
        <v>3</v>
      </c>
      <c r="O322" s="10">
        <v>1</v>
      </c>
      <c r="P322" s="65">
        <v>1</v>
      </c>
      <c r="Q322" s="65">
        <v>0</v>
      </c>
      <c r="R322" s="71">
        <v>0</v>
      </c>
      <c r="S322" s="71">
        <v>0</v>
      </c>
      <c r="T322" s="65">
        <v>0</v>
      </c>
      <c r="U322" s="65">
        <v>3</v>
      </c>
      <c r="V322" s="65"/>
      <c r="W322" s="65"/>
      <c r="X322" s="10">
        <f t="shared" si="4"/>
        <v>8</v>
      </c>
      <c r="Y322" s="145"/>
      <c r="Z322" s="114" t="s">
        <v>525</v>
      </c>
      <c r="AA322" s="50" t="s">
        <v>526</v>
      </c>
      <c r="AB322" s="50" t="s">
        <v>127</v>
      </c>
      <c r="AC322" s="115">
        <v>3</v>
      </c>
      <c r="AD322" s="105"/>
    </row>
    <row r="323" spans="1:30" s="10" customFormat="1" ht="15.75" customHeight="1">
      <c r="A323" s="41"/>
      <c r="C323" s="20" t="s">
        <v>1607</v>
      </c>
      <c r="D323" s="24" t="s">
        <v>87</v>
      </c>
      <c r="E323" s="24" t="s">
        <v>87</v>
      </c>
      <c r="F323" s="24" t="s">
        <v>87</v>
      </c>
      <c r="G323" s="24" t="s">
        <v>87</v>
      </c>
      <c r="H323" s="183" t="s">
        <v>832</v>
      </c>
      <c r="I323" s="173" t="s">
        <v>833</v>
      </c>
      <c r="J323" s="183" t="s">
        <v>830</v>
      </c>
      <c r="K323" s="240" t="s">
        <v>3</v>
      </c>
      <c r="L323" s="450" t="s">
        <v>3</v>
      </c>
      <c r="N323" s="65"/>
      <c r="P323" s="65"/>
      <c r="Q323" s="65"/>
      <c r="R323" s="71"/>
      <c r="S323" s="71"/>
      <c r="T323" s="65"/>
      <c r="U323" s="65"/>
      <c r="V323" s="65"/>
      <c r="W323" s="65"/>
      <c r="X323" s="10">
        <f t="shared" si="4"/>
        <v>0</v>
      </c>
      <c r="Y323" s="145"/>
      <c r="Z323" s="114" t="s">
        <v>527</v>
      </c>
      <c r="AA323" s="50" t="s">
        <v>528</v>
      </c>
      <c r="AB323" s="50" t="s">
        <v>360</v>
      </c>
      <c r="AC323" s="115">
        <v>3</v>
      </c>
      <c r="AD323" s="105"/>
    </row>
    <row r="324" spans="1:30" s="10" customFormat="1" ht="15.75" customHeight="1">
      <c r="A324" s="41">
        <v>45672</v>
      </c>
      <c r="B324" s="161" t="s">
        <v>157</v>
      </c>
      <c r="C324" s="380" t="s">
        <v>1557</v>
      </c>
      <c r="D324" s="24" t="s">
        <v>87</v>
      </c>
      <c r="E324" s="24" t="s">
        <v>87</v>
      </c>
      <c r="F324" s="24" t="s">
        <v>87</v>
      </c>
      <c r="G324" s="24" t="s">
        <v>87</v>
      </c>
      <c r="H324" s="242" t="s">
        <v>1295</v>
      </c>
      <c r="I324" s="242" t="s">
        <v>1295</v>
      </c>
      <c r="J324" s="194" t="s">
        <v>1065</v>
      </c>
      <c r="K324" s="194" t="s">
        <v>1067</v>
      </c>
      <c r="L324" s="461" t="s">
        <v>1067</v>
      </c>
      <c r="M324" s="10">
        <v>3</v>
      </c>
      <c r="N324" s="65"/>
      <c r="P324" s="65"/>
      <c r="Q324" s="65"/>
      <c r="R324" s="65"/>
      <c r="S324" s="65"/>
      <c r="T324" s="65"/>
      <c r="U324" s="65"/>
      <c r="V324" s="65"/>
      <c r="W324" s="65"/>
      <c r="X324" s="10">
        <f t="shared" si="4"/>
        <v>3</v>
      </c>
      <c r="Y324" s="143"/>
      <c r="Z324" s="114" t="s">
        <v>527</v>
      </c>
      <c r="AA324" s="50" t="s">
        <v>528</v>
      </c>
      <c r="AB324" s="50" t="s">
        <v>360</v>
      </c>
      <c r="AC324" s="115">
        <v>3</v>
      </c>
      <c r="AD324" s="105"/>
    </row>
    <row r="325" spans="1:30" s="10" customFormat="1" ht="15.75" customHeight="1">
      <c r="A325" s="41"/>
      <c r="B325" s="161"/>
      <c r="C325" s="380"/>
      <c r="D325" s="24" t="s">
        <v>87</v>
      </c>
      <c r="E325" s="24" t="s">
        <v>87</v>
      </c>
      <c r="F325" s="24" t="s">
        <v>87</v>
      </c>
      <c r="G325" s="24" t="s">
        <v>87</v>
      </c>
      <c r="H325" s="240" t="s">
        <v>1294</v>
      </c>
      <c r="I325" s="240" t="s">
        <v>1427</v>
      </c>
      <c r="J325" s="195" t="s">
        <v>1066</v>
      </c>
      <c r="K325" s="195" t="s">
        <v>1068</v>
      </c>
      <c r="L325" s="468" t="s">
        <v>1066</v>
      </c>
      <c r="N325" s="65">
        <v>0</v>
      </c>
      <c r="O325" s="10">
        <v>2</v>
      </c>
      <c r="P325" s="65">
        <v>0</v>
      </c>
      <c r="Q325" s="65">
        <v>0</v>
      </c>
      <c r="R325" s="65">
        <v>0</v>
      </c>
      <c r="S325" s="65">
        <v>1</v>
      </c>
      <c r="T325" s="65">
        <v>0</v>
      </c>
      <c r="U325" s="65">
        <v>3</v>
      </c>
      <c r="V325" s="65"/>
      <c r="W325" s="65"/>
      <c r="X325" s="10">
        <f t="shared" si="4"/>
        <v>6</v>
      </c>
      <c r="Y325" s="143"/>
      <c r="Z325" s="114" t="s">
        <v>529</v>
      </c>
      <c r="AA325" s="50" t="s">
        <v>530</v>
      </c>
      <c r="AB325" s="50" t="s">
        <v>515</v>
      </c>
      <c r="AC325" s="115">
        <v>3</v>
      </c>
      <c r="AD325" s="105"/>
    </row>
    <row r="326" spans="1:30" s="10" customFormat="1" ht="15.75" customHeight="1">
      <c r="A326" s="41"/>
      <c r="B326" s="161"/>
      <c r="C326" s="380"/>
      <c r="D326" s="24" t="s">
        <v>87</v>
      </c>
      <c r="E326" s="24" t="s">
        <v>87</v>
      </c>
      <c r="F326" s="24" t="s">
        <v>87</v>
      </c>
      <c r="G326" s="24" t="s">
        <v>87</v>
      </c>
      <c r="H326" s="240" t="s">
        <v>806</v>
      </c>
      <c r="I326" s="240" t="s">
        <v>3</v>
      </c>
      <c r="J326" s="195" t="s">
        <v>3</v>
      </c>
      <c r="K326" s="195" t="s">
        <v>3</v>
      </c>
      <c r="L326" s="468" t="s">
        <v>187</v>
      </c>
      <c r="N326" s="71"/>
      <c r="P326" s="65"/>
      <c r="Q326" s="65"/>
      <c r="R326" s="65"/>
      <c r="S326" s="65"/>
      <c r="T326" s="65"/>
      <c r="U326" s="65"/>
      <c r="V326" s="65"/>
      <c r="W326" s="65"/>
      <c r="X326" s="10">
        <f t="shared" si="4"/>
        <v>0</v>
      </c>
      <c r="Y326" s="143"/>
      <c r="Z326" s="114" t="s">
        <v>531</v>
      </c>
      <c r="AA326" s="50" t="s">
        <v>532</v>
      </c>
      <c r="AB326" s="50" t="s">
        <v>515</v>
      </c>
      <c r="AC326" s="115">
        <v>3</v>
      </c>
      <c r="AD326" s="105"/>
    </row>
    <row r="327" spans="1:30" ht="15.75" customHeight="1">
      <c r="A327" s="299">
        <v>45673</v>
      </c>
      <c r="B327" s="305" t="s">
        <v>86</v>
      </c>
      <c r="C327" s="379" t="s">
        <v>1584</v>
      </c>
      <c r="D327" s="293" t="s">
        <v>87</v>
      </c>
      <c r="E327" s="293" t="s">
        <v>87</v>
      </c>
      <c r="F327" s="293" t="s">
        <v>87</v>
      </c>
      <c r="G327" s="293" t="s">
        <v>87</v>
      </c>
      <c r="H327" s="310" t="s">
        <v>835</v>
      </c>
      <c r="I327" s="307" t="s">
        <v>835</v>
      </c>
      <c r="J327" s="271" t="s">
        <v>1763</v>
      </c>
      <c r="K327" s="310" t="s">
        <v>835</v>
      </c>
      <c r="L327" s="418" t="s">
        <v>1535</v>
      </c>
      <c r="N327" s="98"/>
      <c r="P327" s="333"/>
      <c r="Q327" s="333"/>
      <c r="R327" s="333"/>
      <c r="S327" s="333"/>
      <c r="T327" s="333"/>
      <c r="U327" s="359"/>
      <c r="V327" s="359"/>
      <c r="W327" s="359"/>
      <c r="X327" s="48">
        <f t="shared" si="4"/>
        <v>0</v>
      </c>
      <c r="Y327" s="350"/>
      <c r="Z327" s="302" t="s">
        <v>531</v>
      </c>
      <c r="AA327" s="98" t="s">
        <v>533</v>
      </c>
      <c r="AB327" s="98" t="s">
        <v>187</v>
      </c>
      <c r="AC327" s="303">
        <v>3</v>
      </c>
      <c r="AD327" s="304"/>
    </row>
    <row r="328" spans="1:30" s="10" customFormat="1" ht="15.75" customHeight="1">
      <c r="A328" s="41"/>
      <c r="B328" s="35"/>
      <c r="C328" s="379" t="s">
        <v>1585</v>
      </c>
      <c r="D328" s="24" t="s">
        <v>87</v>
      </c>
      <c r="E328" s="24" t="s">
        <v>87</v>
      </c>
      <c r="F328" s="24" t="s">
        <v>87</v>
      </c>
      <c r="G328" s="24" t="s">
        <v>87</v>
      </c>
      <c r="H328" s="174" t="s">
        <v>687</v>
      </c>
      <c r="I328" s="174" t="s">
        <v>687</v>
      </c>
      <c r="J328" s="264" t="s">
        <v>1480</v>
      </c>
      <c r="K328" s="175" t="s">
        <v>360</v>
      </c>
      <c r="L328" s="418" t="s">
        <v>1536</v>
      </c>
      <c r="M328" s="153"/>
      <c r="N328" s="50">
        <v>3</v>
      </c>
      <c r="O328" s="10">
        <v>0</v>
      </c>
      <c r="P328" s="65">
        <v>1</v>
      </c>
      <c r="Q328" s="65">
        <v>1</v>
      </c>
      <c r="R328" s="65">
        <v>0</v>
      </c>
      <c r="S328" s="65">
        <v>0</v>
      </c>
      <c r="T328" s="65">
        <v>0</v>
      </c>
      <c r="U328" s="79">
        <v>3</v>
      </c>
      <c r="V328" s="79"/>
      <c r="W328" s="79"/>
      <c r="X328" s="10">
        <f t="shared" si="4"/>
        <v>8</v>
      </c>
      <c r="Y328" s="134"/>
      <c r="Z328" s="114" t="s">
        <v>534</v>
      </c>
      <c r="AA328" s="50" t="s">
        <v>535</v>
      </c>
      <c r="AB328" s="50" t="s">
        <v>187</v>
      </c>
      <c r="AC328" s="115">
        <v>3</v>
      </c>
      <c r="AD328" s="105"/>
    </row>
    <row r="329" spans="1:30" s="10" customFormat="1" ht="15.75" customHeight="1">
      <c r="C329" s="379" t="s">
        <v>1586</v>
      </c>
      <c r="D329" s="24" t="s">
        <v>87</v>
      </c>
      <c r="E329" s="24" t="s">
        <v>87</v>
      </c>
      <c r="F329" s="24" t="s">
        <v>87</v>
      </c>
      <c r="G329" s="24" t="s">
        <v>87</v>
      </c>
      <c r="H329" s="62" t="s">
        <v>834</v>
      </c>
      <c r="I329" s="174" t="s">
        <v>836</v>
      </c>
      <c r="J329" s="271" t="s">
        <v>1749</v>
      </c>
      <c r="K329" s="62" t="s">
        <v>834</v>
      </c>
      <c r="L329" s="418" t="s">
        <v>3</v>
      </c>
      <c r="M329" s="153"/>
      <c r="N329" s="50"/>
      <c r="P329" s="65"/>
      <c r="Q329" s="65"/>
      <c r="R329" s="65"/>
      <c r="S329" s="65"/>
      <c r="T329" s="65"/>
      <c r="U329" s="79"/>
      <c r="V329" s="79"/>
      <c r="W329" s="79"/>
      <c r="X329" s="10">
        <f t="shared" si="4"/>
        <v>0</v>
      </c>
      <c r="Y329" s="134"/>
      <c r="Z329" s="114" t="s">
        <v>536</v>
      </c>
      <c r="AA329" s="50" t="s">
        <v>537</v>
      </c>
      <c r="AB329" s="50" t="s">
        <v>187</v>
      </c>
      <c r="AC329" s="115">
        <v>3</v>
      </c>
      <c r="AD329" s="105"/>
    </row>
    <row r="330" spans="1:30" s="10" customFormat="1" ht="15.75" customHeight="1">
      <c r="A330" s="41">
        <v>45674</v>
      </c>
      <c r="B330" s="10" t="s">
        <v>96</v>
      </c>
      <c r="C330" s="388" t="s">
        <v>1645</v>
      </c>
      <c r="D330" s="24" t="s">
        <v>87</v>
      </c>
      <c r="E330" s="24" t="s">
        <v>87</v>
      </c>
      <c r="F330" s="24" t="s">
        <v>87</v>
      </c>
      <c r="G330" s="24" t="s">
        <v>87</v>
      </c>
      <c r="H330" s="201" t="s">
        <v>1075</v>
      </c>
      <c r="I330" s="201" t="s">
        <v>1077</v>
      </c>
      <c r="J330" s="229"/>
      <c r="K330" s="229"/>
      <c r="L330" s="465" t="s">
        <v>57</v>
      </c>
      <c r="M330" s="153">
        <v>2</v>
      </c>
      <c r="O330" s="17"/>
      <c r="P330" s="65"/>
      <c r="Q330" s="65">
        <v>1</v>
      </c>
      <c r="R330" s="65">
        <v>1</v>
      </c>
      <c r="S330" s="65"/>
      <c r="T330" s="65">
        <v>1</v>
      </c>
      <c r="U330" s="79"/>
      <c r="V330" s="79"/>
      <c r="W330" s="65"/>
      <c r="X330" s="10">
        <f t="shared" si="4"/>
        <v>5</v>
      </c>
      <c r="Y330" s="134"/>
      <c r="Z330" s="114" t="s">
        <v>536</v>
      </c>
      <c r="AA330" s="50" t="s">
        <v>538</v>
      </c>
      <c r="AB330" s="50" t="s">
        <v>187</v>
      </c>
      <c r="AC330" s="115">
        <v>3</v>
      </c>
      <c r="AD330" s="105"/>
    </row>
    <row r="331" spans="1:30" s="10" customFormat="1" ht="15.75" customHeight="1">
      <c r="A331" s="41"/>
      <c r="C331" s="646" t="s">
        <v>687</v>
      </c>
      <c r="D331" s="24" t="s">
        <v>87</v>
      </c>
      <c r="E331" s="24" t="s">
        <v>87</v>
      </c>
      <c r="F331" s="24" t="s">
        <v>87</v>
      </c>
      <c r="G331" s="24" t="s">
        <v>87</v>
      </c>
      <c r="H331" s="201" t="s">
        <v>1076</v>
      </c>
      <c r="I331" s="201" t="s">
        <v>1078</v>
      </c>
      <c r="J331" s="240" t="s">
        <v>1422</v>
      </c>
      <c r="K331" s="231" t="s">
        <v>1422</v>
      </c>
      <c r="L331" s="424"/>
      <c r="N331" s="10">
        <v>0</v>
      </c>
      <c r="O331" s="10">
        <v>2</v>
      </c>
      <c r="P331" s="65">
        <v>0</v>
      </c>
      <c r="Q331" s="65">
        <v>0</v>
      </c>
      <c r="R331" s="65">
        <v>0</v>
      </c>
      <c r="S331" s="65">
        <v>0</v>
      </c>
      <c r="T331" s="65">
        <v>1</v>
      </c>
      <c r="U331" s="86">
        <v>1</v>
      </c>
      <c r="V331" s="86"/>
      <c r="W331" s="65"/>
      <c r="X331" s="10">
        <f t="shared" si="4"/>
        <v>4</v>
      </c>
      <c r="Y331" s="134"/>
      <c r="Z331" s="114" t="s">
        <v>539</v>
      </c>
      <c r="AA331" s="50" t="s">
        <v>540</v>
      </c>
      <c r="AB331" s="50" t="s">
        <v>515</v>
      </c>
      <c r="AC331" s="115">
        <v>3</v>
      </c>
      <c r="AD331" s="105"/>
    </row>
    <row r="332" spans="1:30" s="10" customFormat="1" ht="15.75" customHeight="1">
      <c r="A332" s="41"/>
      <c r="C332" s="646" t="s">
        <v>3</v>
      </c>
      <c r="D332" s="24" t="s">
        <v>87</v>
      </c>
      <c r="E332" s="24" t="s">
        <v>87</v>
      </c>
      <c r="F332" s="24" t="s">
        <v>87</v>
      </c>
      <c r="G332" s="24" t="s">
        <v>87</v>
      </c>
      <c r="H332" s="201" t="s">
        <v>924</v>
      </c>
      <c r="I332" s="201" t="s">
        <v>924</v>
      </c>
      <c r="J332" s="231"/>
      <c r="K332" s="231"/>
      <c r="L332" s="424"/>
      <c r="P332" s="65"/>
      <c r="Q332" s="65"/>
      <c r="R332" s="65"/>
      <c r="S332" s="65"/>
      <c r="T332" s="65"/>
      <c r="U332" s="79"/>
      <c r="V332" s="79"/>
      <c r="W332" s="65"/>
      <c r="X332" s="10">
        <f t="shared" si="4"/>
        <v>0</v>
      </c>
      <c r="Y332" s="134"/>
      <c r="Z332" s="114" t="s">
        <v>541</v>
      </c>
      <c r="AA332" s="50" t="s">
        <v>542</v>
      </c>
      <c r="AB332" s="50" t="s">
        <v>187</v>
      </c>
      <c r="AC332" s="115">
        <v>3</v>
      </c>
      <c r="AD332" s="105"/>
    </row>
    <row r="333" spans="1:30" s="10" customFormat="1" ht="15.75" customHeight="1">
      <c r="A333" s="41">
        <v>45675</v>
      </c>
      <c r="B333" s="10" t="s">
        <v>103</v>
      </c>
      <c r="C333" s="20" t="s">
        <v>1535</v>
      </c>
      <c r="D333" s="24" t="s">
        <v>87</v>
      </c>
      <c r="E333" s="24" t="s">
        <v>87</v>
      </c>
      <c r="F333" s="24" t="s">
        <v>87</v>
      </c>
      <c r="G333" s="24" t="s">
        <v>87</v>
      </c>
      <c r="H333" s="548" t="s">
        <v>1297</v>
      </c>
      <c r="I333" s="548" t="s">
        <v>837</v>
      </c>
      <c r="J333" s="548" t="s">
        <v>838</v>
      </c>
      <c r="K333" s="535" t="s">
        <v>724</v>
      </c>
      <c r="L333" s="610" t="s">
        <v>1557</v>
      </c>
      <c r="N333" s="10">
        <v>0</v>
      </c>
      <c r="O333" s="10">
        <v>2</v>
      </c>
      <c r="P333" s="76">
        <v>0</v>
      </c>
      <c r="Q333" s="65">
        <v>0</v>
      </c>
      <c r="R333" s="65">
        <v>0</v>
      </c>
      <c r="S333" s="65">
        <v>1</v>
      </c>
      <c r="T333" s="93"/>
      <c r="U333" s="93"/>
      <c r="V333" s="93"/>
      <c r="W333" s="93"/>
      <c r="X333" s="10">
        <f t="shared" si="4"/>
        <v>3</v>
      </c>
      <c r="Y333" s="146"/>
      <c r="Z333" s="114" t="s">
        <v>543</v>
      </c>
      <c r="AA333" s="50" t="s">
        <v>544</v>
      </c>
      <c r="AB333" s="50" t="s">
        <v>515</v>
      </c>
      <c r="AC333" s="115">
        <v>3</v>
      </c>
      <c r="AD333" s="105"/>
    </row>
    <row r="334" spans="1:30" s="10" customFormat="1" ht="15.75" customHeight="1">
      <c r="A334" s="41"/>
      <c r="C334" s="20" t="s">
        <v>1624</v>
      </c>
      <c r="D334" s="24" t="s">
        <v>87</v>
      </c>
      <c r="E334" s="24" t="s">
        <v>87</v>
      </c>
      <c r="F334" s="24" t="s">
        <v>87</v>
      </c>
      <c r="G334" s="24" t="s">
        <v>87</v>
      </c>
      <c r="H334" s="535" t="s">
        <v>1296</v>
      </c>
      <c r="I334" s="606" t="s">
        <v>360</v>
      </c>
      <c r="J334" s="606" t="s">
        <v>687</v>
      </c>
      <c r="K334" s="606" t="s">
        <v>360</v>
      </c>
      <c r="L334" s="550"/>
      <c r="T334" s="65">
        <v>0</v>
      </c>
      <c r="U334" s="65">
        <v>3</v>
      </c>
      <c r="V334" s="65"/>
      <c r="W334" s="65"/>
      <c r="X334" s="10">
        <f t="shared" si="4"/>
        <v>3</v>
      </c>
      <c r="Y334" s="143"/>
      <c r="Z334" s="114" t="s">
        <v>545</v>
      </c>
      <c r="AA334" s="50" t="s">
        <v>546</v>
      </c>
      <c r="AB334" s="50" t="s">
        <v>547</v>
      </c>
      <c r="AC334" s="115">
        <v>3</v>
      </c>
      <c r="AD334" s="105"/>
    </row>
    <row r="335" spans="1:30" s="10" customFormat="1" ht="15.75" customHeight="1">
      <c r="C335" s="20" t="s">
        <v>1607</v>
      </c>
      <c r="D335" s="24" t="s">
        <v>87</v>
      </c>
      <c r="E335" s="24" t="s">
        <v>87</v>
      </c>
      <c r="F335" s="24" t="s">
        <v>87</v>
      </c>
      <c r="G335" s="24" t="s">
        <v>87</v>
      </c>
      <c r="H335" s="539" t="s">
        <v>1822</v>
      </c>
      <c r="I335" s="539" t="s">
        <v>1840</v>
      </c>
      <c r="J335" s="539" t="s">
        <v>1841</v>
      </c>
      <c r="K335" s="536" t="s">
        <v>1842</v>
      </c>
      <c r="L335" s="550"/>
      <c r="P335" s="76"/>
      <c r="Q335" s="65"/>
      <c r="R335" s="78"/>
      <c r="S335" s="78"/>
      <c r="T335" s="65"/>
      <c r="U335" s="65"/>
      <c r="V335" s="65"/>
      <c r="W335" s="65"/>
      <c r="X335" s="10">
        <f t="shared" si="4"/>
        <v>0</v>
      </c>
      <c r="Y335" s="143"/>
      <c r="Z335" s="114" t="s">
        <v>548</v>
      </c>
      <c r="AA335" s="50" t="s">
        <v>549</v>
      </c>
      <c r="AB335" s="50" t="s">
        <v>515</v>
      </c>
      <c r="AC335" s="115">
        <v>3</v>
      </c>
      <c r="AD335" s="105"/>
    </row>
    <row r="336" spans="1:30" s="10" customFormat="1" ht="15.75" customHeight="1">
      <c r="A336" s="41">
        <v>45676</v>
      </c>
      <c r="B336" s="163" t="s">
        <v>104</v>
      </c>
      <c r="C336" s="163" t="s">
        <v>105</v>
      </c>
      <c r="L336" s="104"/>
      <c r="P336" s="76"/>
      <c r="Q336" s="65"/>
      <c r="R336" s="78"/>
      <c r="S336" s="78"/>
      <c r="T336" s="65"/>
      <c r="U336" s="65"/>
      <c r="V336" s="65"/>
      <c r="W336" s="65"/>
      <c r="X336" s="10">
        <f t="shared" si="4"/>
        <v>0</v>
      </c>
      <c r="Y336" s="143"/>
      <c r="Z336" s="114" t="s">
        <v>531</v>
      </c>
      <c r="AA336" s="50" t="s">
        <v>550</v>
      </c>
      <c r="AB336" s="50" t="s">
        <v>360</v>
      </c>
      <c r="AC336" s="115">
        <v>3</v>
      </c>
      <c r="AD336" s="105"/>
    </row>
    <row r="337" spans="1:30" s="10" customFormat="1" ht="15.75" customHeight="1" thickBot="1">
      <c r="A337" s="41">
        <v>45677</v>
      </c>
      <c r="B337" s="10" t="s">
        <v>106</v>
      </c>
      <c r="C337" s="380" t="s">
        <v>1557</v>
      </c>
      <c r="D337" s="24" t="s">
        <v>87</v>
      </c>
      <c r="E337" s="24" t="s">
        <v>87</v>
      </c>
      <c r="F337" s="24" t="s">
        <v>87</v>
      </c>
      <c r="G337" s="24" t="s">
        <v>87</v>
      </c>
      <c r="H337" s="271" t="s">
        <v>1764</v>
      </c>
      <c r="I337" s="201" t="s">
        <v>1079</v>
      </c>
      <c r="J337" s="200" t="s">
        <v>1091</v>
      </c>
      <c r="K337" s="195" t="s">
        <v>1082</v>
      </c>
      <c r="L337" s="416" t="s">
        <v>1297</v>
      </c>
      <c r="M337" s="10">
        <v>3</v>
      </c>
      <c r="N337" s="10">
        <v>0</v>
      </c>
      <c r="O337" s="10">
        <v>1</v>
      </c>
      <c r="P337" s="65">
        <v>0</v>
      </c>
      <c r="Q337" s="65">
        <v>1</v>
      </c>
      <c r="R337" s="78">
        <v>0</v>
      </c>
      <c r="S337" s="78">
        <v>1</v>
      </c>
      <c r="T337" s="65"/>
      <c r="U337" s="65"/>
      <c r="V337" s="65"/>
      <c r="W337" s="65"/>
      <c r="X337" s="10">
        <f t="shared" si="4"/>
        <v>6</v>
      </c>
      <c r="Y337" s="134"/>
      <c r="Z337" s="130" t="s">
        <v>531</v>
      </c>
      <c r="AA337" s="132" t="s">
        <v>550</v>
      </c>
      <c r="AB337" s="132" t="s">
        <v>360</v>
      </c>
      <c r="AC337" s="122">
        <v>3</v>
      </c>
      <c r="AD337" s="105"/>
    </row>
    <row r="338" spans="1:30" s="10" customFormat="1" ht="15.75" customHeight="1">
      <c r="A338" s="41"/>
      <c r="C338" s="380"/>
      <c r="D338" s="24" t="s">
        <v>87</v>
      </c>
      <c r="E338" s="24" t="s">
        <v>87</v>
      </c>
      <c r="F338" s="24" t="s">
        <v>87</v>
      </c>
      <c r="G338" s="24" t="s">
        <v>87</v>
      </c>
      <c r="H338" s="264" t="s">
        <v>1480</v>
      </c>
      <c r="I338" s="201" t="s">
        <v>1080</v>
      </c>
      <c r="J338" s="200" t="s">
        <v>1081</v>
      </c>
      <c r="K338" s="194" t="s">
        <v>1083</v>
      </c>
      <c r="L338" s="448" t="s">
        <v>1298</v>
      </c>
      <c r="T338" s="65">
        <v>0</v>
      </c>
      <c r="U338" s="65">
        <v>3</v>
      </c>
      <c r="V338" s="65"/>
      <c r="W338" s="65"/>
      <c r="X338" s="10">
        <f t="shared" si="4"/>
        <v>3</v>
      </c>
      <c r="Y338" s="65"/>
      <c r="Z338" s="147"/>
      <c r="AA338" s="148"/>
      <c r="AB338" s="149"/>
      <c r="AC338" s="148"/>
    </row>
    <row r="339" spans="1:30" s="10" customFormat="1" ht="15.75" customHeight="1">
      <c r="A339" s="41"/>
      <c r="C339" s="380"/>
      <c r="D339" s="24" t="s">
        <v>87</v>
      </c>
      <c r="E339" s="24" t="s">
        <v>87</v>
      </c>
      <c r="F339" s="24" t="s">
        <v>87</v>
      </c>
      <c r="G339" s="24" t="s">
        <v>87</v>
      </c>
      <c r="H339" s="271" t="s">
        <v>1749</v>
      </c>
      <c r="I339" s="201" t="s">
        <v>3</v>
      </c>
      <c r="J339" s="200" t="s">
        <v>3</v>
      </c>
      <c r="K339" s="194" t="s">
        <v>806</v>
      </c>
      <c r="L339" s="416" t="s">
        <v>3</v>
      </c>
      <c r="P339" s="65"/>
      <c r="Q339" s="65"/>
      <c r="R339" s="78"/>
      <c r="S339" s="78"/>
      <c r="T339" s="65"/>
      <c r="U339" s="65"/>
      <c r="V339" s="65"/>
      <c r="W339" s="65"/>
      <c r="X339" s="10">
        <f t="shared" si="4"/>
        <v>0</v>
      </c>
      <c r="Y339" s="65"/>
      <c r="Z339" s="79"/>
      <c r="AB339" s="50"/>
    </row>
    <row r="340" spans="1:30" ht="15.75" customHeight="1">
      <c r="A340" s="299">
        <v>45678</v>
      </c>
      <c r="B340" s="48" t="s">
        <v>107</v>
      </c>
      <c r="C340" s="20" t="s">
        <v>1625</v>
      </c>
      <c r="D340" s="293" t="s">
        <v>87</v>
      </c>
      <c r="E340" s="293" t="s">
        <v>87</v>
      </c>
      <c r="F340" s="293" t="s">
        <v>87</v>
      </c>
      <c r="G340" s="293" t="s">
        <v>87</v>
      </c>
      <c r="H340" s="310" t="s">
        <v>839</v>
      </c>
      <c r="I340" s="310" t="s">
        <v>841</v>
      </c>
      <c r="J340" s="310" t="s">
        <v>31</v>
      </c>
      <c r="K340" s="355" t="s">
        <v>1297</v>
      </c>
      <c r="L340" s="418" t="s">
        <v>1535</v>
      </c>
      <c r="P340" s="333"/>
      <c r="Q340" s="333"/>
      <c r="R340" s="360"/>
      <c r="S340" s="360"/>
      <c r="T340" s="333"/>
      <c r="U340" s="333"/>
      <c r="V340" s="333"/>
      <c r="W340" s="333"/>
      <c r="X340" s="48">
        <f t="shared" si="4"/>
        <v>0</v>
      </c>
      <c r="Y340" s="333"/>
      <c r="Z340" s="359"/>
    </row>
    <row r="341" spans="1:30" s="10" customFormat="1" ht="15.75" customHeight="1">
      <c r="A341" s="41"/>
      <c r="C341" s="20" t="s">
        <v>1626</v>
      </c>
      <c r="D341" s="24" t="s">
        <v>87</v>
      </c>
      <c r="E341" s="24" t="s">
        <v>87</v>
      </c>
      <c r="F341" s="24" t="s">
        <v>87</v>
      </c>
      <c r="G341" s="24" t="s">
        <v>87</v>
      </c>
      <c r="H341" s="185" t="s">
        <v>687</v>
      </c>
      <c r="I341" s="185" t="s">
        <v>773</v>
      </c>
      <c r="J341" s="185" t="s">
        <v>769</v>
      </c>
      <c r="K341" s="240" t="s">
        <v>1299</v>
      </c>
      <c r="L341" s="418" t="s">
        <v>1536</v>
      </c>
      <c r="M341" s="153"/>
      <c r="N341" s="10">
        <v>0</v>
      </c>
      <c r="O341" s="10">
        <v>3</v>
      </c>
      <c r="P341" s="10">
        <v>2</v>
      </c>
      <c r="Q341" s="65">
        <v>1</v>
      </c>
      <c r="R341" s="65">
        <v>0</v>
      </c>
      <c r="S341" s="65">
        <v>0</v>
      </c>
      <c r="T341" s="65">
        <v>0</v>
      </c>
      <c r="U341" s="65">
        <v>3</v>
      </c>
      <c r="V341" s="65"/>
      <c r="W341" s="65"/>
      <c r="X341" s="10">
        <f t="shared" si="4"/>
        <v>9</v>
      </c>
      <c r="Y341" s="65"/>
      <c r="Z341" s="79"/>
      <c r="AB341" s="50"/>
    </row>
    <row r="342" spans="1:30" s="10" customFormat="1" ht="15.75" customHeight="1">
      <c r="C342" s="20" t="s">
        <v>1607</v>
      </c>
      <c r="D342" s="24" t="s">
        <v>87</v>
      </c>
      <c r="E342" s="24" t="s">
        <v>87</v>
      </c>
      <c r="F342" s="24" t="s">
        <v>87</v>
      </c>
      <c r="G342" s="24" t="s">
        <v>87</v>
      </c>
      <c r="H342" s="174" t="s">
        <v>840</v>
      </c>
      <c r="I342" s="173" t="s">
        <v>842</v>
      </c>
      <c r="J342" s="174" t="s">
        <v>843</v>
      </c>
      <c r="K342" s="242" t="s">
        <v>3</v>
      </c>
      <c r="L342" s="418" t="s">
        <v>3</v>
      </c>
      <c r="M342" s="153"/>
      <c r="Q342" s="65"/>
      <c r="R342" s="65"/>
      <c r="S342" s="65"/>
      <c r="T342" s="65"/>
      <c r="U342" s="65"/>
      <c r="V342" s="65"/>
      <c r="W342" s="65"/>
      <c r="X342" s="10">
        <f t="shared" si="4"/>
        <v>0</v>
      </c>
      <c r="Y342" s="65"/>
      <c r="Z342" s="79"/>
      <c r="AB342" s="50"/>
    </row>
    <row r="343" spans="1:30" s="10" customFormat="1" ht="15.75" customHeight="1">
      <c r="A343" s="41">
        <v>45679</v>
      </c>
      <c r="B343" s="161" t="s">
        <v>157</v>
      </c>
      <c r="C343" s="380" t="s">
        <v>1557</v>
      </c>
      <c r="D343" s="24" t="s">
        <v>87</v>
      </c>
      <c r="E343" s="24" t="s">
        <v>87</v>
      </c>
      <c r="F343" s="24" t="s">
        <v>87</v>
      </c>
      <c r="G343" s="24" t="s">
        <v>87</v>
      </c>
      <c r="H343" s="548" t="s">
        <v>1297</v>
      </c>
      <c r="I343" s="548" t="s">
        <v>1297</v>
      </c>
      <c r="J343" s="582" t="s">
        <v>1084</v>
      </c>
      <c r="K343" s="582" t="s">
        <v>1086</v>
      </c>
      <c r="L343" s="611" t="s">
        <v>1088</v>
      </c>
      <c r="M343" s="153">
        <v>3</v>
      </c>
      <c r="Q343" s="65"/>
      <c r="R343" s="65"/>
      <c r="S343" s="65"/>
      <c r="T343" s="65"/>
      <c r="U343" s="65"/>
      <c r="V343" s="65"/>
      <c r="W343" s="65"/>
      <c r="X343" s="10">
        <f t="shared" si="4"/>
        <v>3</v>
      </c>
      <c r="Y343" s="65"/>
      <c r="Z343" s="79"/>
      <c r="AB343" s="50"/>
    </row>
    <row r="344" spans="1:30" s="10" customFormat="1" ht="15.75" customHeight="1">
      <c r="A344" s="41"/>
      <c r="B344" s="161"/>
      <c r="C344" s="380"/>
      <c r="D344" s="24" t="s">
        <v>87</v>
      </c>
      <c r="E344" s="24" t="s">
        <v>87</v>
      </c>
      <c r="F344" s="24" t="s">
        <v>87</v>
      </c>
      <c r="G344" s="24" t="s">
        <v>87</v>
      </c>
      <c r="H344" s="548" t="s">
        <v>1300</v>
      </c>
      <c r="I344" s="548" t="s">
        <v>1301</v>
      </c>
      <c r="J344" s="582" t="s">
        <v>1085</v>
      </c>
      <c r="K344" s="582" t="s">
        <v>1087</v>
      </c>
      <c r="L344" s="611" t="s">
        <v>1089</v>
      </c>
      <c r="P344" s="65"/>
      <c r="Q344" s="65"/>
      <c r="R344" s="65"/>
      <c r="S344" s="65"/>
      <c r="T344" s="65"/>
      <c r="U344" s="65"/>
      <c r="V344" s="65"/>
      <c r="W344" s="65"/>
      <c r="X344" s="10">
        <f t="shared" si="4"/>
        <v>0</v>
      </c>
      <c r="Y344" s="65"/>
      <c r="Z344" s="79"/>
      <c r="AB344" s="50"/>
    </row>
    <row r="345" spans="1:30" s="10" customFormat="1" ht="15.75" customHeight="1">
      <c r="A345" s="41"/>
      <c r="B345" s="161"/>
      <c r="C345" s="380"/>
      <c r="D345" s="24" t="s">
        <v>87</v>
      </c>
      <c r="E345" s="24" t="s">
        <v>87</v>
      </c>
      <c r="F345" s="24" t="s">
        <v>87</v>
      </c>
      <c r="G345" s="24" t="s">
        <v>87</v>
      </c>
      <c r="H345" s="551" t="s">
        <v>1824</v>
      </c>
      <c r="I345" s="539" t="s">
        <v>1825</v>
      </c>
      <c r="J345" s="644" t="s">
        <v>1822</v>
      </c>
      <c r="K345" s="644" t="s">
        <v>1822</v>
      </c>
      <c r="L345" s="611" t="s">
        <v>187</v>
      </c>
      <c r="N345" s="10">
        <v>3</v>
      </c>
      <c r="O345" s="10">
        <v>0</v>
      </c>
      <c r="P345" s="65">
        <v>1</v>
      </c>
      <c r="Q345" s="65">
        <v>1</v>
      </c>
      <c r="R345" s="65">
        <v>0</v>
      </c>
      <c r="S345" s="65">
        <v>1</v>
      </c>
      <c r="T345" s="65">
        <v>0</v>
      </c>
      <c r="U345" s="65">
        <v>3</v>
      </c>
      <c r="V345" s="65"/>
      <c r="W345" s="65"/>
      <c r="X345" s="10">
        <f t="shared" si="4"/>
        <v>9</v>
      </c>
      <c r="Y345" s="65"/>
      <c r="Z345" s="79"/>
      <c r="AB345" s="50"/>
    </row>
    <row r="346" spans="1:30" ht="15.75" customHeight="1">
      <c r="A346" s="299">
        <v>45680</v>
      </c>
      <c r="B346" s="305" t="s">
        <v>86</v>
      </c>
      <c r="C346" s="379" t="s">
        <v>1587</v>
      </c>
      <c r="D346" s="293" t="s">
        <v>87</v>
      </c>
      <c r="E346" s="293" t="s">
        <v>87</v>
      </c>
      <c r="F346" s="293" t="s">
        <v>87</v>
      </c>
      <c r="G346" s="293" t="s">
        <v>87</v>
      </c>
      <c r="H346" s="341" t="s">
        <v>709</v>
      </c>
      <c r="I346" s="312" t="s">
        <v>709</v>
      </c>
      <c r="J346" s="271" t="s">
        <v>1765</v>
      </c>
      <c r="K346" s="311" t="s">
        <v>724</v>
      </c>
      <c r="L346" s="432" t="s">
        <v>1537</v>
      </c>
      <c r="O346" s="48">
        <v>1</v>
      </c>
      <c r="P346" s="333"/>
      <c r="Q346" s="333"/>
      <c r="R346" s="333"/>
      <c r="S346" s="333"/>
      <c r="T346" s="333"/>
      <c r="U346" s="333"/>
      <c r="V346" s="333"/>
      <c r="W346" s="333"/>
      <c r="X346" s="48">
        <f t="shared" si="4"/>
        <v>1</v>
      </c>
      <c r="Y346" s="333"/>
      <c r="Z346" s="359"/>
    </row>
    <row r="347" spans="1:30" s="10" customFormat="1" ht="15.75" customHeight="1">
      <c r="A347" s="41"/>
      <c r="B347" s="35"/>
      <c r="C347" s="379" t="s">
        <v>1588</v>
      </c>
      <c r="D347" s="24" t="s">
        <v>87</v>
      </c>
      <c r="E347" s="24" t="s">
        <v>87</v>
      </c>
      <c r="F347" s="24" t="s">
        <v>87</v>
      </c>
      <c r="G347" s="24" t="s">
        <v>87</v>
      </c>
      <c r="H347" s="62" t="s">
        <v>360</v>
      </c>
      <c r="I347" s="62" t="s">
        <v>360</v>
      </c>
      <c r="J347" s="264" t="s">
        <v>1480</v>
      </c>
      <c r="K347" s="171" t="s">
        <v>360</v>
      </c>
      <c r="L347" s="418" t="s">
        <v>1538</v>
      </c>
      <c r="P347" s="65"/>
      <c r="Q347" s="65"/>
      <c r="R347" s="65"/>
      <c r="S347" s="65"/>
      <c r="T347" s="65"/>
      <c r="U347" s="65"/>
      <c r="V347" s="65"/>
      <c r="W347" s="65"/>
      <c r="X347" s="10">
        <f t="shared" si="4"/>
        <v>0</v>
      </c>
      <c r="Y347" s="65"/>
      <c r="Z347" s="79"/>
      <c r="AB347" s="50"/>
    </row>
    <row r="348" spans="1:30" s="10" customFormat="1" ht="15.75" customHeight="1">
      <c r="A348" s="41"/>
      <c r="C348" s="379" t="s">
        <v>3</v>
      </c>
      <c r="D348" s="24" t="s">
        <v>87</v>
      </c>
      <c r="E348" s="24" t="s">
        <v>87</v>
      </c>
      <c r="F348" s="24" t="s">
        <v>87</v>
      </c>
      <c r="G348" s="24" t="s">
        <v>87</v>
      </c>
      <c r="H348" s="62" t="s">
        <v>844</v>
      </c>
      <c r="I348" s="62" t="s">
        <v>845</v>
      </c>
      <c r="J348" s="271" t="s">
        <v>1749</v>
      </c>
      <c r="K348" s="172" t="s">
        <v>846</v>
      </c>
      <c r="L348" s="418" t="s">
        <v>3</v>
      </c>
      <c r="N348" s="10">
        <v>0</v>
      </c>
      <c r="O348" s="10">
        <v>2</v>
      </c>
      <c r="P348" s="65">
        <v>1</v>
      </c>
      <c r="Q348" s="44">
        <v>0</v>
      </c>
      <c r="R348" s="65">
        <v>0</v>
      </c>
      <c r="S348" s="65">
        <v>0</v>
      </c>
      <c r="T348" s="65">
        <v>0</v>
      </c>
      <c r="U348" s="65">
        <v>3</v>
      </c>
      <c r="V348" s="65"/>
      <c r="W348" s="65"/>
      <c r="X348" s="10">
        <f t="shared" si="4"/>
        <v>6</v>
      </c>
      <c r="Y348" s="87"/>
      <c r="Z348" s="87"/>
      <c r="AB348" s="50"/>
    </row>
    <row r="349" spans="1:30" s="10" customFormat="1" ht="15.75" customHeight="1">
      <c r="A349" s="41">
        <v>45681</v>
      </c>
      <c r="B349" s="10" t="s">
        <v>96</v>
      </c>
      <c r="C349" s="23" t="s">
        <v>1555</v>
      </c>
      <c r="D349" s="24" t="s">
        <v>87</v>
      </c>
      <c r="E349" s="24" t="s">
        <v>87</v>
      </c>
      <c r="F349" s="24" t="s">
        <v>87</v>
      </c>
      <c r="G349" s="24" t="s">
        <v>87</v>
      </c>
      <c r="H349" s="194" t="s">
        <v>1090</v>
      </c>
      <c r="I349" s="194" t="s">
        <v>1093</v>
      </c>
      <c r="J349" s="242" t="s">
        <v>1297</v>
      </c>
      <c r="K349" s="242" t="s">
        <v>1297</v>
      </c>
      <c r="L349" s="465" t="s">
        <v>57</v>
      </c>
      <c r="M349" s="10">
        <v>2</v>
      </c>
      <c r="P349" s="65"/>
      <c r="Q349" s="44"/>
      <c r="R349" s="65">
        <v>1</v>
      </c>
      <c r="S349" s="65"/>
      <c r="T349" s="65">
        <v>1</v>
      </c>
      <c r="U349" s="65"/>
      <c r="V349" s="65"/>
      <c r="W349" s="65"/>
      <c r="X349" s="10">
        <f t="shared" si="4"/>
        <v>4</v>
      </c>
      <c r="Y349" s="88"/>
      <c r="Z349" s="88"/>
      <c r="AB349" s="50"/>
    </row>
    <row r="350" spans="1:30" s="10" customFormat="1" ht="15.75" customHeight="1">
      <c r="C350" s="23" t="s">
        <v>1647</v>
      </c>
      <c r="D350" s="24" t="s">
        <v>87</v>
      </c>
      <c r="E350" s="24" t="s">
        <v>87</v>
      </c>
      <c r="F350" s="24" t="s">
        <v>87</v>
      </c>
      <c r="G350" s="24" t="s">
        <v>87</v>
      </c>
      <c r="H350" s="194" t="s">
        <v>1092</v>
      </c>
      <c r="I350" s="194" t="s">
        <v>1094</v>
      </c>
      <c r="J350" s="242" t="s">
        <v>1300</v>
      </c>
      <c r="K350" s="242" t="s">
        <v>1301</v>
      </c>
      <c r="L350" s="424"/>
      <c r="O350" s="10">
        <v>2</v>
      </c>
      <c r="P350" s="65"/>
      <c r="Q350" s="44"/>
      <c r="R350" s="65"/>
      <c r="S350" s="65"/>
      <c r="T350" s="65"/>
      <c r="U350" s="65"/>
      <c r="V350" s="65"/>
      <c r="W350" s="65"/>
      <c r="X350" s="10">
        <f t="shared" ref="X350:X406" si="5">SUM(M350:W350)</f>
        <v>2</v>
      </c>
      <c r="Y350" s="87"/>
      <c r="Z350" s="87"/>
      <c r="AB350" s="50"/>
    </row>
    <row r="351" spans="1:30" s="10" customFormat="1" ht="15.75" customHeight="1">
      <c r="A351" s="41"/>
      <c r="C351" s="23" t="s">
        <v>3</v>
      </c>
      <c r="D351" s="24" t="s">
        <v>87</v>
      </c>
      <c r="E351" s="24" t="s">
        <v>87</v>
      </c>
      <c r="F351" s="24" t="s">
        <v>87</v>
      </c>
      <c r="G351" s="24" t="s">
        <v>87</v>
      </c>
      <c r="H351" s="195" t="s">
        <v>3</v>
      </c>
      <c r="I351" s="195" t="s">
        <v>891</v>
      </c>
      <c r="J351" s="240" t="s">
        <v>187</v>
      </c>
      <c r="K351" s="242" t="s">
        <v>806</v>
      </c>
      <c r="L351" s="424"/>
      <c r="T351" s="65">
        <v>0</v>
      </c>
      <c r="U351" s="65">
        <v>3</v>
      </c>
      <c r="V351" s="65"/>
      <c r="W351" s="65"/>
      <c r="X351" s="10">
        <f t="shared" si="5"/>
        <v>3</v>
      </c>
      <c r="Y351" s="65"/>
      <c r="Z351" s="65"/>
      <c r="AB351" s="50"/>
    </row>
    <row r="352" spans="1:30" s="10" customFormat="1" ht="15.75" customHeight="1">
      <c r="A352" s="41">
        <v>45682</v>
      </c>
      <c r="B352" s="10" t="s">
        <v>103</v>
      </c>
      <c r="C352" s="380" t="s">
        <v>1557</v>
      </c>
      <c r="D352" s="24" t="s">
        <v>87</v>
      </c>
      <c r="E352" s="24" t="s">
        <v>87</v>
      </c>
      <c r="F352" s="24" t="s">
        <v>87</v>
      </c>
      <c r="G352" s="24" t="s">
        <v>87</v>
      </c>
      <c r="H352" s="244"/>
      <c r="I352" s="226"/>
      <c r="J352" s="391" t="s">
        <v>20</v>
      </c>
      <c r="K352" s="391" t="s">
        <v>20</v>
      </c>
      <c r="L352" s="426" t="s">
        <v>1557</v>
      </c>
      <c r="M352" s="10">
        <v>2</v>
      </c>
      <c r="N352" s="10">
        <v>3</v>
      </c>
      <c r="O352" s="10">
        <v>1</v>
      </c>
      <c r="P352" s="65">
        <v>2</v>
      </c>
      <c r="Q352" s="65">
        <v>0</v>
      </c>
      <c r="R352" s="65">
        <v>0</v>
      </c>
      <c r="S352" s="65">
        <v>2</v>
      </c>
      <c r="T352" s="65"/>
      <c r="U352" s="65"/>
      <c r="V352" s="65"/>
      <c r="W352" s="65"/>
      <c r="X352" s="10">
        <f t="shared" si="5"/>
        <v>10</v>
      </c>
      <c r="Y352" s="65"/>
      <c r="Z352" s="65"/>
      <c r="AB352" s="50"/>
    </row>
    <row r="353" spans="1:28" s="10" customFormat="1" ht="15.75" customHeight="1">
      <c r="A353" s="41"/>
      <c r="C353" s="380"/>
      <c r="D353" s="24" t="s">
        <v>87</v>
      </c>
      <c r="E353" s="24" t="s">
        <v>87</v>
      </c>
      <c r="F353" s="24" t="s">
        <v>87</v>
      </c>
      <c r="G353" s="24" t="s">
        <v>87</v>
      </c>
      <c r="H353" s="245" t="s">
        <v>1302</v>
      </c>
      <c r="I353" s="226" t="s">
        <v>1447</v>
      </c>
      <c r="J353" s="205" t="s">
        <v>1014</v>
      </c>
      <c r="K353" s="205" t="s">
        <v>1014</v>
      </c>
      <c r="L353" s="438"/>
      <c r="P353" s="65"/>
      <c r="Q353" s="69"/>
      <c r="R353" s="69"/>
      <c r="S353" s="65"/>
      <c r="T353" s="65"/>
      <c r="U353" s="65"/>
      <c r="V353" s="65"/>
      <c r="W353" s="65"/>
      <c r="X353" s="10">
        <f t="shared" si="5"/>
        <v>0</v>
      </c>
      <c r="Y353" s="65"/>
      <c r="Z353" s="65"/>
      <c r="AB353" s="50"/>
    </row>
    <row r="354" spans="1:28" s="10" customFormat="1" ht="15.75" customHeight="1">
      <c r="A354" s="41"/>
      <c r="B354" s="74"/>
      <c r="C354" s="380"/>
      <c r="D354" s="24" t="s">
        <v>87</v>
      </c>
      <c r="E354" s="24" t="s">
        <v>87</v>
      </c>
      <c r="F354" s="24" t="s">
        <v>87</v>
      </c>
      <c r="G354" s="24" t="s">
        <v>87</v>
      </c>
      <c r="H354" s="232"/>
      <c r="I354" s="232"/>
      <c r="J354" s="205" t="s">
        <v>702</v>
      </c>
      <c r="K354" s="205" t="s">
        <v>702</v>
      </c>
      <c r="L354" s="469"/>
      <c r="M354" s="75"/>
      <c r="P354" s="65"/>
      <c r="Q354" s="69"/>
      <c r="R354" s="69"/>
      <c r="S354" s="65"/>
      <c r="T354" s="65"/>
      <c r="U354" s="65"/>
      <c r="V354" s="65"/>
      <c r="W354" s="65"/>
      <c r="X354" s="10">
        <f t="shared" si="5"/>
        <v>0</v>
      </c>
      <c r="Y354" s="65"/>
      <c r="Z354" s="65"/>
      <c r="AB354" s="50"/>
    </row>
    <row r="355" spans="1:28" s="10" customFormat="1" ht="15.75" customHeight="1">
      <c r="A355" s="41">
        <v>45683</v>
      </c>
      <c r="B355" s="163" t="s">
        <v>104</v>
      </c>
      <c r="C355" s="163" t="s">
        <v>786</v>
      </c>
      <c r="H355" s="151"/>
      <c r="J355" s="50"/>
      <c r="K355" s="50"/>
      <c r="L355" s="470"/>
      <c r="T355" s="65">
        <v>0</v>
      </c>
      <c r="U355" s="65">
        <v>3</v>
      </c>
      <c r="V355" s="65"/>
      <c r="W355" s="65"/>
      <c r="X355" s="10">
        <f t="shared" si="5"/>
        <v>3</v>
      </c>
      <c r="Y355" s="65"/>
      <c r="Z355" s="79"/>
      <c r="AB355" s="50"/>
    </row>
    <row r="356" spans="1:28" s="10" customFormat="1" ht="15.75" customHeight="1">
      <c r="A356" s="41">
        <v>45684</v>
      </c>
      <c r="B356" s="10" t="s">
        <v>106</v>
      </c>
      <c r="C356" s="380" t="s">
        <v>1557</v>
      </c>
      <c r="D356" s="24" t="s">
        <v>87</v>
      </c>
      <c r="E356" s="24" t="s">
        <v>87</v>
      </c>
      <c r="F356" s="24" t="s">
        <v>87</v>
      </c>
      <c r="G356" s="24" t="s">
        <v>87</v>
      </c>
      <c r="H356" s="266" t="s">
        <v>1481</v>
      </c>
      <c r="I356" s="195" t="s">
        <v>1095</v>
      </c>
      <c r="J356" s="195" t="s">
        <v>20</v>
      </c>
      <c r="K356" s="195" t="s">
        <v>20</v>
      </c>
      <c r="L356" s="471" t="s">
        <v>1303</v>
      </c>
      <c r="M356" s="10">
        <v>3</v>
      </c>
      <c r="N356" s="10">
        <v>0</v>
      </c>
      <c r="O356" s="10">
        <v>1</v>
      </c>
      <c r="P356" s="65">
        <v>0</v>
      </c>
      <c r="Q356" s="69">
        <v>1</v>
      </c>
      <c r="R356" s="69">
        <v>0</v>
      </c>
      <c r="S356" s="65">
        <v>1</v>
      </c>
      <c r="T356" s="65"/>
      <c r="U356" s="65"/>
      <c r="V356" s="65"/>
      <c r="W356" s="65"/>
      <c r="X356" s="10">
        <f t="shared" si="5"/>
        <v>6</v>
      </c>
      <c r="Y356" s="65"/>
      <c r="Z356" s="79"/>
      <c r="AB356" s="50"/>
    </row>
    <row r="357" spans="1:28" s="10" customFormat="1" ht="15.75" customHeight="1">
      <c r="A357" s="41"/>
      <c r="C357" s="380"/>
      <c r="D357" s="24" t="s">
        <v>87</v>
      </c>
      <c r="E357" s="24" t="s">
        <v>87</v>
      </c>
      <c r="F357" s="24" t="s">
        <v>87</v>
      </c>
      <c r="G357" s="24" t="s">
        <v>87</v>
      </c>
      <c r="H357" s="262" t="s">
        <v>1480</v>
      </c>
      <c r="I357" s="194" t="s">
        <v>1096</v>
      </c>
      <c r="J357" s="194" t="s">
        <v>1074</v>
      </c>
      <c r="K357" s="194" t="s">
        <v>1074</v>
      </c>
      <c r="L357" s="456" t="s">
        <v>295</v>
      </c>
      <c r="P357" s="65"/>
      <c r="Q357" s="65"/>
      <c r="R357" s="65"/>
      <c r="S357" s="65"/>
      <c r="T357" s="65"/>
      <c r="U357" s="65"/>
      <c r="V357" s="65"/>
      <c r="W357" s="65"/>
      <c r="X357" s="10">
        <f t="shared" si="5"/>
        <v>0</v>
      </c>
      <c r="Y357" s="65"/>
      <c r="Z357" s="79"/>
      <c r="AB357" s="50"/>
    </row>
    <row r="358" spans="1:28" s="10" customFormat="1" ht="15.75" customHeight="1">
      <c r="A358" s="41"/>
      <c r="C358" s="380"/>
      <c r="D358" s="24" t="s">
        <v>87</v>
      </c>
      <c r="E358" s="24" t="s">
        <v>87</v>
      </c>
      <c r="F358" s="24" t="s">
        <v>87</v>
      </c>
      <c r="G358" s="24" t="s">
        <v>87</v>
      </c>
      <c r="H358" s="267" t="s">
        <v>127</v>
      </c>
      <c r="I358" s="194" t="s">
        <v>3</v>
      </c>
      <c r="J358" s="194" t="s">
        <v>806</v>
      </c>
      <c r="K358" s="194" t="s">
        <v>806</v>
      </c>
      <c r="L358" s="416" t="s">
        <v>3</v>
      </c>
      <c r="N358" s="10">
        <v>3</v>
      </c>
      <c r="O358" s="10">
        <v>1</v>
      </c>
      <c r="P358" s="65">
        <v>3</v>
      </c>
      <c r="Q358" s="44">
        <v>0</v>
      </c>
      <c r="R358" s="44">
        <v>0</v>
      </c>
      <c r="S358" s="44">
        <v>0</v>
      </c>
      <c r="T358" s="65">
        <v>0</v>
      </c>
      <c r="U358" s="65">
        <v>3</v>
      </c>
      <c r="V358" s="65"/>
      <c r="W358" s="65"/>
      <c r="X358" s="10">
        <f t="shared" si="5"/>
        <v>10</v>
      </c>
      <c r="Y358" s="85"/>
      <c r="Z358" s="65"/>
      <c r="AB358" s="50"/>
    </row>
    <row r="359" spans="1:28" ht="15.75" customHeight="1">
      <c r="A359" s="299">
        <v>45685</v>
      </c>
      <c r="B359" s="48" t="s">
        <v>107</v>
      </c>
      <c r="C359" s="20" t="s">
        <v>1494</v>
      </c>
      <c r="D359" s="293" t="s">
        <v>87</v>
      </c>
      <c r="E359" s="293" t="s">
        <v>87</v>
      </c>
      <c r="F359" s="293" t="s">
        <v>87</v>
      </c>
      <c r="G359" s="293" t="s">
        <v>87</v>
      </c>
      <c r="H359" s="310" t="s">
        <v>839</v>
      </c>
      <c r="I359" s="310" t="s">
        <v>849</v>
      </c>
      <c r="J359" s="310" t="s">
        <v>849</v>
      </c>
      <c r="K359" s="361" t="s">
        <v>1391</v>
      </c>
      <c r="L359" s="432" t="s">
        <v>1537</v>
      </c>
      <c r="N359" s="325"/>
      <c r="P359" s="333"/>
      <c r="Q359" s="325"/>
      <c r="R359" s="325"/>
      <c r="S359" s="325"/>
      <c r="T359" s="333"/>
      <c r="U359" s="333"/>
      <c r="V359" s="333"/>
      <c r="W359" s="333"/>
      <c r="X359" s="48">
        <f t="shared" si="5"/>
        <v>0</v>
      </c>
      <c r="Y359" s="362"/>
      <c r="Z359" s="333"/>
    </row>
    <row r="360" spans="1:28" s="10" customFormat="1" ht="15.75" customHeight="1">
      <c r="A360" s="41"/>
      <c r="C360" s="20" t="s">
        <v>1627</v>
      </c>
      <c r="D360" s="24" t="s">
        <v>87</v>
      </c>
      <c r="E360" s="24" t="s">
        <v>87</v>
      </c>
      <c r="F360" s="24" t="s">
        <v>87</v>
      </c>
      <c r="G360" s="24" t="s">
        <v>87</v>
      </c>
      <c r="H360" s="185" t="s">
        <v>687</v>
      </c>
      <c r="I360" s="185" t="s">
        <v>360</v>
      </c>
      <c r="J360" s="185" t="s">
        <v>360</v>
      </c>
      <c r="K360" s="247" t="s">
        <v>1306</v>
      </c>
      <c r="L360" s="418" t="s">
        <v>1539</v>
      </c>
      <c r="N360" s="44"/>
      <c r="P360" s="65"/>
      <c r="Q360" s="44"/>
      <c r="R360" s="44"/>
      <c r="S360" s="44"/>
      <c r="T360" s="65"/>
      <c r="U360" s="65"/>
      <c r="V360" s="65"/>
      <c r="W360" s="65"/>
      <c r="X360" s="10">
        <f t="shared" si="5"/>
        <v>0</v>
      </c>
      <c r="Y360" s="85"/>
      <c r="Z360" s="65"/>
      <c r="AB360" s="50"/>
    </row>
    <row r="361" spans="1:28" s="10" customFormat="1" ht="14.25" customHeight="1">
      <c r="A361" s="41"/>
      <c r="C361" s="20" t="s">
        <v>127</v>
      </c>
      <c r="D361" s="24" t="s">
        <v>87</v>
      </c>
      <c r="E361" s="24" t="s">
        <v>87</v>
      </c>
      <c r="F361" s="24" t="s">
        <v>87</v>
      </c>
      <c r="G361" s="24" t="s">
        <v>87</v>
      </c>
      <c r="H361" s="181" t="s">
        <v>847</v>
      </c>
      <c r="I361" s="173" t="s">
        <v>848</v>
      </c>
      <c r="J361" s="174" t="s">
        <v>850</v>
      </c>
      <c r="K361" s="242" t="s">
        <v>3</v>
      </c>
      <c r="L361" s="418" t="s">
        <v>3</v>
      </c>
      <c r="N361" s="44">
        <v>0</v>
      </c>
      <c r="O361" s="10">
        <v>2</v>
      </c>
      <c r="P361" s="65">
        <v>1</v>
      </c>
      <c r="Q361" s="65">
        <v>0</v>
      </c>
      <c r="R361" s="65">
        <v>0</v>
      </c>
      <c r="S361" s="65">
        <v>1</v>
      </c>
      <c r="T361" s="65">
        <v>0</v>
      </c>
      <c r="U361" s="65">
        <v>3</v>
      </c>
      <c r="V361" s="65"/>
      <c r="W361" s="65"/>
      <c r="X361" s="10">
        <f t="shared" si="5"/>
        <v>7</v>
      </c>
      <c r="Y361" s="85"/>
      <c r="Z361" s="65"/>
      <c r="AB361" s="50"/>
    </row>
    <row r="362" spans="1:28" s="10" customFormat="1" ht="14.25" customHeight="1">
      <c r="A362" s="41">
        <v>45686</v>
      </c>
      <c r="B362" s="161" t="s">
        <v>157</v>
      </c>
      <c r="C362" s="380" t="s">
        <v>1557</v>
      </c>
      <c r="D362" s="24" t="s">
        <v>87</v>
      </c>
      <c r="E362" s="24" t="s">
        <v>87</v>
      </c>
      <c r="F362" s="24" t="s">
        <v>87</v>
      </c>
      <c r="G362" s="24" t="s">
        <v>87</v>
      </c>
      <c r="H362" s="612" t="s">
        <v>1305</v>
      </c>
      <c r="I362" s="612" t="s">
        <v>1305</v>
      </c>
      <c r="J362" s="579" t="s">
        <v>1098</v>
      </c>
      <c r="K362" s="543" t="s">
        <v>1157</v>
      </c>
      <c r="L362" s="600" t="s">
        <v>1157</v>
      </c>
      <c r="M362" s="10">
        <v>3</v>
      </c>
      <c r="P362" s="65"/>
      <c r="Q362" s="65"/>
      <c r="R362" s="65"/>
      <c r="S362" s="65"/>
      <c r="T362" s="65"/>
      <c r="U362" s="65"/>
      <c r="V362" s="65"/>
      <c r="W362" s="65"/>
      <c r="X362" s="10">
        <f t="shared" si="5"/>
        <v>3</v>
      </c>
      <c r="Y362" s="85"/>
      <c r="Z362" s="65"/>
      <c r="AB362" s="50"/>
    </row>
    <row r="363" spans="1:28" s="10" customFormat="1" ht="14.25" customHeight="1">
      <c r="A363" s="41"/>
      <c r="B363" s="161"/>
      <c r="C363" s="380"/>
      <c r="D363" s="24" t="s">
        <v>87</v>
      </c>
      <c r="E363" s="24" t="s">
        <v>87</v>
      </c>
      <c r="F363" s="24" t="s">
        <v>87</v>
      </c>
      <c r="G363" s="24" t="s">
        <v>87</v>
      </c>
      <c r="H363" s="562" t="s">
        <v>1304</v>
      </c>
      <c r="I363" s="562" t="s">
        <v>1304</v>
      </c>
      <c r="J363" s="543" t="s">
        <v>1097</v>
      </c>
      <c r="K363" s="543" t="s">
        <v>1158</v>
      </c>
      <c r="L363" s="600" t="s">
        <v>1158</v>
      </c>
      <c r="P363" s="65"/>
      <c r="Q363" s="65"/>
      <c r="R363" s="65"/>
      <c r="S363" s="65"/>
      <c r="T363" s="65"/>
      <c r="U363" s="65"/>
      <c r="V363" s="65"/>
      <c r="W363" s="65"/>
      <c r="X363" s="10">
        <f t="shared" si="5"/>
        <v>0</v>
      </c>
      <c r="Y363" s="85"/>
      <c r="Z363" s="65"/>
      <c r="AB363" s="50"/>
    </row>
    <row r="364" spans="1:28" s="10" customFormat="1" ht="15.75" customHeight="1">
      <c r="A364" s="41"/>
      <c r="B364" s="161"/>
      <c r="C364" s="380"/>
      <c r="D364" s="24" t="s">
        <v>87</v>
      </c>
      <c r="E364" s="24" t="s">
        <v>87</v>
      </c>
      <c r="F364" s="24" t="s">
        <v>87</v>
      </c>
      <c r="G364" s="24" t="s">
        <v>87</v>
      </c>
      <c r="H364" s="539" t="s">
        <v>1825</v>
      </c>
      <c r="I364" s="539" t="s">
        <v>1825</v>
      </c>
      <c r="J364" s="583" t="s">
        <v>1822</v>
      </c>
      <c r="K364" s="589" t="s">
        <v>1822</v>
      </c>
      <c r="L364" s="613" t="s">
        <v>1824</v>
      </c>
      <c r="T364" s="65">
        <v>0</v>
      </c>
      <c r="U364" s="65">
        <v>3</v>
      </c>
      <c r="V364" s="89"/>
      <c r="W364" s="89"/>
      <c r="X364" s="10">
        <f t="shared" si="5"/>
        <v>3</v>
      </c>
      <c r="Y364" s="89"/>
      <c r="Z364" s="89"/>
      <c r="AB364" s="50"/>
    </row>
    <row r="365" spans="1:28" ht="15.75" customHeight="1">
      <c r="A365" s="299">
        <v>45687</v>
      </c>
      <c r="B365" s="305" t="s">
        <v>86</v>
      </c>
      <c r="C365" s="379" t="s">
        <v>1589</v>
      </c>
      <c r="D365" s="293" t="s">
        <v>87</v>
      </c>
      <c r="E365" s="293" t="s">
        <v>87</v>
      </c>
      <c r="F365" s="293" t="s">
        <v>87</v>
      </c>
      <c r="G365" s="293" t="s">
        <v>87</v>
      </c>
      <c r="H365" s="567" t="s">
        <v>839</v>
      </c>
      <c r="I365" s="532" t="s">
        <v>839</v>
      </c>
      <c r="J365" s="541" t="s">
        <v>1482</v>
      </c>
      <c r="K365" s="567" t="s">
        <v>839</v>
      </c>
      <c r="L365" s="598" t="s">
        <v>1511</v>
      </c>
      <c r="N365" s="10">
        <v>3</v>
      </c>
      <c r="O365" s="77">
        <v>1</v>
      </c>
      <c r="P365" s="10">
        <v>1</v>
      </c>
      <c r="Q365" s="10">
        <v>1</v>
      </c>
      <c r="R365" s="10">
        <v>0</v>
      </c>
      <c r="S365" s="69">
        <v>0</v>
      </c>
      <c r="T365" s="363"/>
      <c r="U365" s="363"/>
      <c r="V365" s="363"/>
      <c r="W365" s="363"/>
      <c r="X365" s="48">
        <f t="shared" si="5"/>
        <v>6</v>
      </c>
      <c r="Y365" s="363"/>
      <c r="Z365" s="363"/>
    </row>
    <row r="366" spans="1:28" s="10" customFormat="1" ht="15.75" customHeight="1">
      <c r="A366" s="41"/>
      <c r="B366" s="35"/>
      <c r="C366" s="379" t="s">
        <v>1590</v>
      </c>
      <c r="D366" s="24" t="s">
        <v>87</v>
      </c>
      <c r="E366" s="24" t="s">
        <v>87</v>
      </c>
      <c r="F366" s="24" t="s">
        <v>87</v>
      </c>
      <c r="G366" s="24" t="s">
        <v>87</v>
      </c>
      <c r="H366" s="606" t="s">
        <v>687</v>
      </c>
      <c r="I366" s="606" t="s">
        <v>687</v>
      </c>
      <c r="J366" s="539" t="s">
        <v>1480</v>
      </c>
      <c r="K366" s="608" t="s">
        <v>769</v>
      </c>
      <c r="L366" s="598" t="s">
        <v>1512</v>
      </c>
      <c r="O366" s="77"/>
      <c r="Q366" s="10">
        <v>1</v>
      </c>
      <c r="S366" s="69"/>
      <c r="T366" s="89"/>
      <c r="U366" s="89"/>
      <c r="V366" s="89"/>
      <c r="W366" s="89"/>
      <c r="X366" s="10">
        <f t="shared" si="5"/>
        <v>1</v>
      </c>
      <c r="Y366" s="89"/>
      <c r="Z366" s="89"/>
      <c r="AB366" s="50"/>
    </row>
    <row r="367" spans="1:28" s="10" customFormat="1" ht="15.75" customHeight="1">
      <c r="A367" s="41"/>
      <c r="C367" s="379" t="s">
        <v>3</v>
      </c>
      <c r="D367" s="24" t="s">
        <v>87</v>
      </c>
      <c r="E367" s="24" t="s">
        <v>87</v>
      </c>
      <c r="F367" s="24" t="s">
        <v>87</v>
      </c>
      <c r="G367" s="24" t="s">
        <v>87</v>
      </c>
      <c r="H367" s="607" t="s">
        <v>851</v>
      </c>
      <c r="I367" s="548" t="s">
        <v>852</v>
      </c>
      <c r="J367" s="614" t="s">
        <v>1751</v>
      </c>
      <c r="K367" s="615" t="s">
        <v>853</v>
      </c>
      <c r="L367" s="598" t="s">
        <v>1822</v>
      </c>
      <c r="T367" s="65">
        <v>1</v>
      </c>
      <c r="U367" s="65">
        <v>1</v>
      </c>
      <c r="V367" s="65"/>
      <c r="W367" s="65"/>
      <c r="X367" s="10">
        <f t="shared" si="5"/>
        <v>2</v>
      </c>
      <c r="Y367" s="90"/>
      <c r="Z367" s="90"/>
      <c r="AB367" s="50"/>
    </row>
    <row r="368" spans="1:28" s="10" customFormat="1" ht="15.75" customHeight="1">
      <c r="A368" s="41">
        <v>45688</v>
      </c>
      <c r="B368" s="10" t="s">
        <v>96</v>
      </c>
      <c r="C368" s="388" t="s">
        <v>1646</v>
      </c>
      <c r="D368" s="24" t="s">
        <v>87</v>
      </c>
      <c r="E368" s="24" t="s">
        <v>87</v>
      </c>
      <c r="F368" s="24" t="s">
        <v>87</v>
      </c>
      <c r="G368" s="24" t="s">
        <v>87</v>
      </c>
      <c r="H368" s="194" t="s">
        <v>1100</v>
      </c>
      <c r="I368" s="194" t="s">
        <v>1102</v>
      </c>
      <c r="J368" s="226"/>
      <c r="K368" s="226"/>
      <c r="L368" s="465" t="s">
        <v>57</v>
      </c>
      <c r="M368" s="10">
        <v>2</v>
      </c>
      <c r="N368" s="10">
        <v>0</v>
      </c>
      <c r="O368" s="10">
        <v>2</v>
      </c>
      <c r="P368" s="65">
        <v>0</v>
      </c>
      <c r="Q368" s="44">
        <v>0</v>
      </c>
      <c r="R368" s="44"/>
      <c r="S368" s="44">
        <v>0</v>
      </c>
      <c r="T368" s="65">
        <v>1</v>
      </c>
      <c r="U368" s="65"/>
      <c r="V368" s="65"/>
      <c r="W368" s="65"/>
      <c r="X368" s="10">
        <f t="shared" si="5"/>
        <v>5</v>
      </c>
      <c r="Y368" s="90"/>
      <c r="Z368" s="90"/>
      <c r="AB368" s="50"/>
    </row>
    <row r="369" spans="1:28" s="10" customFormat="1" ht="15.75" customHeight="1">
      <c r="A369" s="41"/>
      <c r="C369" s="646" t="s">
        <v>687</v>
      </c>
      <c r="D369" s="24" t="s">
        <v>87</v>
      </c>
      <c r="E369" s="24" t="s">
        <v>87</v>
      </c>
      <c r="F369" s="24" t="s">
        <v>87</v>
      </c>
      <c r="G369" s="24" t="s">
        <v>87</v>
      </c>
      <c r="H369" s="194" t="s">
        <v>1099</v>
      </c>
      <c r="I369" s="194" t="s">
        <v>1099</v>
      </c>
      <c r="J369" s="242" t="s">
        <v>1307</v>
      </c>
      <c r="K369" s="242" t="s">
        <v>1308</v>
      </c>
      <c r="L369" s="424"/>
      <c r="P369" s="65"/>
      <c r="Q369" s="65"/>
      <c r="R369" s="65"/>
      <c r="S369" s="65"/>
      <c r="T369" s="65"/>
      <c r="U369" s="65"/>
      <c r="V369" s="65"/>
      <c r="W369" s="65"/>
      <c r="X369" s="10">
        <f t="shared" si="5"/>
        <v>0</v>
      </c>
      <c r="Y369" s="90"/>
      <c r="Z369" s="90"/>
      <c r="AB369" s="50"/>
    </row>
    <row r="370" spans="1:28" s="10" customFormat="1" ht="15.75" customHeight="1">
      <c r="A370" s="41"/>
      <c r="C370" s="646" t="s">
        <v>3</v>
      </c>
      <c r="D370" s="24" t="s">
        <v>87</v>
      </c>
      <c r="E370" s="24" t="s">
        <v>87</v>
      </c>
      <c r="F370" s="24" t="s">
        <v>87</v>
      </c>
      <c r="G370" s="24" t="s">
        <v>87</v>
      </c>
      <c r="H370" s="211" t="s">
        <v>3</v>
      </c>
      <c r="I370" s="211" t="s">
        <v>948</v>
      </c>
      <c r="J370" s="231"/>
      <c r="K370" s="226"/>
      <c r="L370" s="424"/>
      <c r="T370" s="65"/>
      <c r="U370" s="65">
        <v>3</v>
      </c>
      <c r="V370" s="65"/>
      <c r="W370" s="65"/>
      <c r="X370" s="10">
        <f t="shared" si="5"/>
        <v>3</v>
      </c>
      <c r="Y370" s="90"/>
      <c r="Z370" s="90"/>
      <c r="AB370" s="50"/>
    </row>
    <row r="371" spans="1:28" s="10" customFormat="1" ht="15.75" customHeight="1">
      <c r="A371" s="41">
        <v>45689</v>
      </c>
      <c r="B371" s="10" t="s">
        <v>103</v>
      </c>
      <c r="C371" s="20" t="s">
        <v>1610</v>
      </c>
      <c r="D371" s="24" t="s">
        <v>87</v>
      </c>
      <c r="E371" s="24" t="s">
        <v>87</v>
      </c>
      <c r="F371" s="24" t="s">
        <v>87</v>
      </c>
      <c r="G371" s="24" t="s">
        <v>87</v>
      </c>
      <c r="H371" s="233"/>
      <c r="I371" s="174" t="s">
        <v>854</v>
      </c>
      <c r="J371" s="174" t="s">
        <v>856</v>
      </c>
      <c r="K371" s="173" t="s">
        <v>858</v>
      </c>
      <c r="L371" s="426" t="s">
        <v>1557</v>
      </c>
      <c r="N371" s="10">
        <v>0</v>
      </c>
      <c r="O371" s="10">
        <v>2</v>
      </c>
      <c r="P371" s="65">
        <v>0</v>
      </c>
      <c r="Q371" s="65">
        <v>0</v>
      </c>
      <c r="R371" s="44">
        <v>0</v>
      </c>
      <c r="S371" s="69">
        <v>1</v>
      </c>
      <c r="T371" s="65"/>
      <c r="U371" s="65"/>
      <c r="V371" s="65"/>
      <c r="W371" s="65"/>
      <c r="X371" s="10">
        <f t="shared" si="5"/>
        <v>3</v>
      </c>
      <c r="Y371" s="90"/>
      <c r="Z371" s="90"/>
      <c r="AB371" s="50"/>
    </row>
    <row r="372" spans="1:28" s="10" customFormat="1" ht="15.75" customHeight="1">
      <c r="A372" s="41"/>
      <c r="C372" s="20" t="s">
        <v>1628</v>
      </c>
      <c r="D372" s="24" t="s">
        <v>87</v>
      </c>
      <c r="E372" s="24" t="s">
        <v>87</v>
      </c>
      <c r="F372" s="24" t="s">
        <v>87</v>
      </c>
      <c r="G372" s="24" t="s">
        <v>87</v>
      </c>
      <c r="H372" s="247" t="s">
        <v>781</v>
      </c>
      <c r="I372" s="185" t="s">
        <v>687</v>
      </c>
      <c r="J372" s="185" t="s">
        <v>687</v>
      </c>
      <c r="K372" s="185" t="s">
        <v>360</v>
      </c>
      <c r="L372" s="438"/>
      <c r="P372" s="65"/>
      <c r="Q372" s="65"/>
      <c r="R372" s="44"/>
      <c r="S372" s="69"/>
      <c r="T372" s="65"/>
      <c r="U372" s="65"/>
      <c r="V372" s="65"/>
      <c r="W372" s="65"/>
      <c r="X372" s="10">
        <f t="shared" si="5"/>
        <v>0</v>
      </c>
      <c r="Y372" s="90"/>
      <c r="Z372" s="90"/>
      <c r="AB372" s="50"/>
    </row>
    <row r="373" spans="1:28" s="10" customFormat="1" ht="15.75" customHeight="1">
      <c r="A373" s="41"/>
      <c r="B373" s="74"/>
      <c r="C373" s="20" t="s">
        <v>127</v>
      </c>
      <c r="D373" s="24" t="s">
        <v>87</v>
      </c>
      <c r="E373" s="24" t="s">
        <v>87</v>
      </c>
      <c r="F373" s="24" t="s">
        <v>87</v>
      </c>
      <c r="G373" s="24" t="s">
        <v>87</v>
      </c>
      <c r="H373" s="226"/>
      <c r="I373" s="185" t="s">
        <v>855</v>
      </c>
      <c r="J373" s="185" t="s">
        <v>857</v>
      </c>
      <c r="K373" s="185" t="s">
        <v>859</v>
      </c>
      <c r="L373" s="438"/>
      <c r="P373" s="65"/>
      <c r="Q373" s="65"/>
      <c r="R373" s="44"/>
      <c r="S373" s="69"/>
      <c r="T373" s="65"/>
      <c r="U373" s="65"/>
      <c r="V373" s="65"/>
      <c r="W373" s="65"/>
      <c r="X373" s="10">
        <f t="shared" si="5"/>
        <v>0</v>
      </c>
      <c r="Y373" s="90"/>
      <c r="Z373" s="90"/>
      <c r="AB373" s="50"/>
    </row>
    <row r="374" spans="1:28" s="10" customFormat="1" ht="15.75" customHeight="1">
      <c r="A374" s="41">
        <v>45690</v>
      </c>
      <c r="B374" s="163" t="s">
        <v>104</v>
      </c>
      <c r="C374" s="163" t="s">
        <v>105</v>
      </c>
      <c r="H374" s="151"/>
      <c r="J374" s="50"/>
      <c r="K374" s="50"/>
      <c r="L374" s="459"/>
      <c r="M374" s="152"/>
      <c r="N374" s="10">
        <v>0</v>
      </c>
      <c r="O374" s="10">
        <v>1</v>
      </c>
      <c r="P374" s="65">
        <v>0</v>
      </c>
      <c r="Q374" s="65">
        <v>1</v>
      </c>
      <c r="R374" s="65">
        <v>0</v>
      </c>
      <c r="S374" s="65">
        <v>0</v>
      </c>
      <c r="T374" s="65">
        <v>0</v>
      </c>
      <c r="U374" s="65">
        <v>3</v>
      </c>
      <c r="V374" s="65"/>
      <c r="W374" s="65"/>
      <c r="X374" s="10">
        <f t="shared" si="5"/>
        <v>5</v>
      </c>
      <c r="Y374" s="90"/>
      <c r="Z374" s="90"/>
      <c r="AB374" s="50"/>
    </row>
    <row r="375" spans="1:28" s="10" customFormat="1" ht="15.75" customHeight="1">
      <c r="A375" s="41">
        <v>45691</v>
      </c>
      <c r="B375" s="10" t="s">
        <v>106</v>
      </c>
      <c r="C375" s="380" t="s">
        <v>1557</v>
      </c>
      <c r="D375" s="24" t="s">
        <v>87</v>
      </c>
      <c r="E375" s="24" t="s">
        <v>87</v>
      </c>
      <c r="F375" s="24" t="s">
        <v>87</v>
      </c>
      <c r="G375" s="24" t="s">
        <v>87</v>
      </c>
      <c r="H375" s="541" t="s">
        <v>1483</v>
      </c>
      <c r="I375" s="543" t="s">
        <v>1157</v>
      </c>
      <c r="J375" s="580" t="s">
        <v>1101</v>
      </c>
      <c r="K375" s="616"/>
      <c r="L375" s="540" t="s">
        <v>1328</v>
      </c>
      <c r="M375" s="392">
        <v>3</v>
      </c>
      <c r="P375" s="65"/>
      <c r="Q375" s="65"/>
      <c r="R375" s="65"/>
      <c r="S375" s="65">
        <v>1</v>
      </c>
      <c r="T375" s="65"/>
      <c r="U375" s="65"/>
      <c r="V375" s="65"/>
      <c r="W375" s="65"/>
      <c r="X375" s="10">
        <f t="shared" si="5"/>
        <v>4</v>
      </c>
      <c r="Y375" s="90"/>
      <c r="Z375" s="90"/>
      <c r="AB375" s="50"/>
    </row>
    <row r="376" spans="1:28" s="10" customFormat="1" ht="15.75" customHeight="1">
      <c r="A376" s="41"/>
      <c r="C376" s="380"/>
      <c r="D376" s="24" t="s">
        <v>87</v>
      </c>
      <c r="E376" s="24" t="s">
        <v>87</v>
      </c>
      <c r="F376" s="24" t="s">
        <v>87</v>
      </c>
      <c r="G376" s="24" t="s">
        <v>87</v>
      </c>
      <c r="H376" s="539" t="s">
        <v>1480</v>
      </c>
      <c r="I376" s="543" t="s">
        <v>1159</v>
      </c>
      <c r="J376" s="617" t="s">
        <v>1103</v>
      </c>
      <c r="K376" s="618"/>
      <c r="L376" s="540" t="s">
        <v>1329</v>
      </c>
      <c r="M376" s="53"/>
      <c r="P376" s="65"/>
      <c r="Q376" s="65">
        <v>1</v>
      </c>
      <c r="R376" s="65"/>
      <c r="S376" s="65"/>
      <c r="T376" s="65"/>
      <c r="U376" s="65"/>
      <c r="V376" s="65"/>
      <c r="W376" s="65"/>
      <c r="X376" s="10">
        <f t="shared" si="5"/>
        <v>1</v>
      </c>
      <c r="Y376" s="90"/>
      <c r="Z376" s="90"/>
      <c r="AB376" s="50"/>
    </row>
    <row r="377" spans="1:28" s="10" customFormat="1" ht="15.75" customHeight="1">
      <c r="A377" s="41"/>
      <c r="C377" s="380"/>
      <c r="D377" s="24" t="s">
        <v>87</v>
      </c>
      <c r="E377" s="24" t="s">
        <v>87</v>
      </c>
      <c r="F377" s="24" t="s">
        <v>87</v>
      </c>
      <c r="G377" s="24" t="s">
        <v>87</v>
      </c>
      <c r="H377" s="539" t="s">
        <v>1751</v>
      </c>
      <c r="I377" s="583" t="s">
        <v>1824</v>
      </c>
      <c r="J377" s="578" t="s">
        <v>891</v>
      </c>
      <c r="K377" s="619"/>
      <c r="L377" s="540" t="s">
        <v>3</v>
      </c>
      <c r="M377" s="152"/>
      <c r="T377" s="65">
        <v>0</v>
      </c>
      <c r="U377" s="65">
        <v>3</v>
      </c>
      <c r="V377" s="65"/>
      <c r="W377" s="65"/>
      <c r="X377" s="10">
        <f t="shared" si="5"/>
        <v>3</v>
      </c>
      <c r="Y377" s="65"/>
      <c r="Z377" s="79"/>
      <c r="AB377" s="50"/>
    </row>
    <row r="378" spans="1:28" ht="15.75" customHeight="1">
      <c r="A378" s="299">
        <v>45692</v>
      </c>
      <c r="B378" s="48" t="s">
        <v>107</v>
      </c>
      <c r="C378" s="20" t="s">
        <v>1615</v>
      </c>
      <c r="D378" s="293" t="s">
        <v>87</v>
      </c>
      <c r="E378" s="293" t="s">
        <v>87</v>
      </c>
      <c r="F378" s="293" t="s">
        <v>87</v>
      </c>
      <c r="G378" s="293" t="s">
        <v>87</v>
      </c>
      <c r="H378" s="554" t="s">
        <v>854</v>
      </c>
      <c r="I378" s="554" t="s">
        <v>854</v>
      </c>
      <c r="J378" s="567" t="s">
        <v>862</v>
      </c>
      <c r="K378" s="567" t="s">
        <v>1328</v>
      </c>
      <c r="L378" s="598" t="s">
        <v>1540</v>
      </c>
      <c r="M378" s="60"/>
      <c r="N378" s="10">
        <v>3</v>
      </c>
      <c r="O378" s="10">
        <v>1</v>
      </c>
      <c r="P378" s="65">
        <v>3</v>
      </c>
      <c r="Q378" s="65">
        <v>0</v>
      </c>
      <c r="R378" s="65">
        <v>0</v>
      </c>
      <c r="S378" s="65">
        <v>0</v>
      </c>
      <c r="T378" s="333"/>
      <c r="U378" s="333"/>
      <c r="V378" s="333"/>
      <c r="W378" s="333"/>
      <c r="X378" s="48">
        <f t="shared" si="5"/>
        <v>7</v>
      </c>
      <c r="Y378" s="333"/>
      <c r="Z378" s="359"/>
    </row>
    <row r="379" spans="1:28" s="10" customFormat="1" ht="15.75" customHeight="1">
      <c r="A379" s="41"/>
      <c r="C379" s="20" t="s">
        <v>1629</v>
      </c>
      <c r="D379" s="24" t="s">
        <v>87</v>
      </c>
      <c r="E379" s="24" t="s">
        <v>87</v>
      </c>
      <c r="F379" s="24" t="s">
        <v>87</v>
      </c>
      <c r="G379" s="24" t="s">
        <v>87</v>
      </c>
      <c r="H379" s="606" t="s">
        <v>687</v>
      </c>
      <c r="I379" s="606" t="s">
        <v>687</v>
      </c>
      <c r="J379" s="606" t="s">
        <v>360</v>
      </c>
      <c r="K379" s="548" t="s">
        <v>1329</v>
      </c>
      <c r="L379" s="598" t="s">
        <v>1541</v>
      </c>
      <c r="M379" s="152"/>
      <c r="P379" s="65"/>
      <c r="Q379" s="65"/>
      <c r="R379" s="65"/>
      <c r="S379" s="65"/>
      <c r="T379" s="65"/>
      <c r="U379" s="65"/>
      <c r="V379" s="65"/>
      <c r="W379" s="65"/>
      <c r="X379" s="10">
        <f t="shared" si="5"/>
        <v>0</v>
      </c>
      <c r="Y379" s="65"/>
      <c r="Z379" s="79"/>
      <c r="AB379" s="50"/>
    </row>
    <row r="380" spans="1:28" s="10" customFormat="1" ht="15.75" customHeight="1">
      <c r="A380" s="41"/>
      <c r="C380" s="20" t="s">
        <v>127</v>
      </c>
      <c r="D380" s="24" t="s">
        <v>87</v>
      </c>
      <c r="E380" s="24" t="s">
        <v>87</v>
      </c>
      <c r="F380" s="24" t="s">
        <v>87</v>
      </c>
      <c r="G380" s="24" t="s">
        <v>87</v>
      </c>
      <c r="H380" s="607" t="s">
        <v>860</v>
      </c>
      <c r="I380" s="535" t="s">
        <v>861</v>
      </c>
      <c r="J380" s="548" t="s">
        <v>863</v>
      </c>
      <c r="K380" s="548" t="s">
        <v>3</v>
      </c>
      <c r="L380" s="598" t="s">
        <v>3</v>
      </c>
      <c r="T380" s="65">
        <v>0</v>
      </c>
      <c r="U380" s="65">
        <v>3</v>
      </c>
      <c r="V380" s="65"/>
      <c r="W380" s="65"/>
      <c r="X380" s="10">
        <f t="shared" si="5"/>
        <v>3</v>
      </c>
      <c r="Y380" s="65"/>
      <c r="Z380" s="79"/>
      <c r="AB380" s="50"/>
    </row>
    <row r="381" spans="1:28" s="10" customFormat="1" ht="15.75" customHeight="1">
      <c r="A381" s="41">
        <v>45327</v>
      </c>
      <c r="B381" s="161" t="s">
        <v>157</v>
      </c>
      <c r="C381" s="380" t="s">
        <v>1557</v>
      </c>
      <c r="D381" s="24" t="s">
        <v>87</v>
      </c>
      <c r="E381" s="24" t="s">
        <v>87</v>
      </c>
      <c r="F381" s="24" t="s">
        <v>87</v>
      </c>
      <c r="G381" s="24" t="s">
        <v>87</v>
      </c>
      <c r="H381" s="612" t="s">
        <v>1303</v>
      </c>
      <c r="I381" s="538"/>
      <c r="J381" s="543" t="s">
        <v>1104</v>
      </c>
      <c r="K381" s="543" t="s">
        <v>1104</v>
      </c>
      <c r="L381" s="600" t="s">
        <v>1104</v>
      </c>
      <c r="M381" s="10">
        <v>3</v>
      </c>
      <c r="N381" s="10">
        <v>0</v>
      </c>
      <c r="O381" s="10">
        <v>2</v>
      </c>
      <c r="P381" s="65">
        <v>0</v>
      </c>
      <c r="Q381" s="65">
        <v>0</v>
      </c>
      <c r="R381" s="65">
        <v>0</v>
      </c>
      <c r="S381" s="65">
        <v>1</v>
      </c>
      <c r="T381" s="65"/>
      <c r="U381" s="65"/>
      <c r="V381" s="65"/>
      <c r="W381" s="65"/>
      <c r="X381" s="10">
        <f t="shared" si="5"/>
        <v>6</v>
      </c>
      <c r="Y381" s="65"/>
      <c r="Z381" s="79"/>
      <c r="AB381" s="50"/>
    </row>
    <row r="382" spans="1:28" s="10" customFormat="1" ht="15.75" customHeight="1">
      <c r="A382" s="41"/>
      <c r="B382" s="161"/>
      <c r="C382" s="380"/>
      <c r="D382" s="24" t="s">
        <v>87</v>
      </c>
      <c r="E382" s="24" t="s">
        <v>87</v>
      </c>
      <c r="F382" s="24" t="s">
        <v>87</v>
      </c>
      <c r="G382" s="24" t="s">
        <v>87</v>
      </c>
      <c r="H382" s="551" t="s">
        <v>1844</v>
      </c>
      <c r="I382" s="538" t="s">
        <v>1447</v>
      </c>
      <c r="J382" s="589" t="s">
        <v>1845</v>
      </c>
      <c r="K382" s="589" t="s">
        <v>1845</v>
      </c>
      <c r="L382" s="613" t="s">
        <v>1846</v>
      </c>
      <c r="P382" s="209"/>
      <c r="X382" s="10">
        <f t="shared" si="5"/>
        <v>0</v>
      </c>
      <c r="Z382" s="50"/>
      <c r="AB382" s="50"/>
    </row>
    <row r="383" spans="1:28" s="10" customFormat="1" ht="15.75" customHeight="1">
      <c r="A383" s="41"/>
      <c r="B383" s="161"/>
      <c r="C383" s="380"/>
      <c r="D383" s="24" t="s">
        <v>87</v>
      </c>
      <c r="E383" s="24" t="s">
        <v>87</v>
      </c>
      <c r="F383" s="24" t="s">
        <v>87</v>
      </c>
      <c r="G383" s="24" t="s">
        <v>87</v>
      </c>
      <c r="H383" s="535" t="s">
        <v>806</v>
      </c>
      <c r="I383" s="620"/>
      <c r="J383" s="579" t="s">
        <v>3</v>
      </c>
      <c r="K383" s="579" t="s">
        <v>3</v>
      </c>
      <c r="L383" s="613" t="s">
        <v>1825</v>
      </c>
      <c r="P383" s="209"/>
      <c r="X383" s="10">
        <f t="shared" si="5"/>
        <v>0</v>
      </c>
      <c r="Z383" s="50"/>
      <c r="AB383" s="50"/>
    </row>
    <row r="384" spans="1:28" ht="15.75" customHeight="1">
      <c r="A384" s="299">
        <v>45328</v>
      </c>
      <c r="B384" s="305" t="s">
        <v>86</v>
      </c>
      <c r="C384" s="379" t="s">
        <v>1553</v>
      </c>
      <c r="D384" s="293" t="s">
        <v>87</v>
      </c>
      <c r="E384" s="293" t="s">
        <v>87</v>
      </c>
      <c r="F384" s="293" t="s">
        <v>87</v>
      </c>
      <c r="G384" s="293" t="s">
        <v>87</v>
      </c>
      <c r="H384" s="567" t="s">
        <v>856</v>
      </c>
      <c r="I384" s="567" t="s">
        <v>856</v>
      </c>
      <c r="J384" s="533" t="s">
        <v>1766</v>
      </c>
      <c r="K384" s="567" t="s">
        <v>849</v>
      </c>
      <c r="L384" s="534" t="s">
        <v>1542</v>
      </c>
      <c r="M384" s="48">
        <v>0</v>
      </c>
      <c r="N384" s="48">
        <v>3</v>
      </c>
      <c r="O384" s="48">
        <v>2</v>
      </c>
      <c r="P384" s="365">
        <v>0</v>
      </c>
      <c r="Q384" s="48">
        <v>1</v>
      </c>
      <c r="R384" s="48">
        <v>0</v>
      </c>
      <c r="S384" s="48">
        <v>0</v>
      </c>
      <c r="T384" s="48">
        <v>0</v>
      </c>
      <c r="U384" s="48">
        <v>0</v>
      </c>
      <c r="V384" s="48">
        <v>0</v>
      </c>
      <c r="W384" s="48">
        <v>0</v>
      </c>
      <c r="X384" s="48">
        <f t="shared" si="5"/>
        <v>6</v>
      </c>
    </row>
    <row r="385" spans="1:28" s="10" customFormat="1" ht="15.75" customHeight="1">
      <c r="A385" s="41"/>
      <c r="B385" s="35"/>
      <c r="C385" s="379" t="s">
        <v>1554</v>
      </c>
      <c r="D385" s="24" t="s">
        <v>87</v>
      </c>
      <c r="E385" s="24" t="s">
        <v>87</v>
      </c>
      <c r="F385" s="24" t="s">
        <v>87</v>
      </c>
      <c r="G385" s="24" t="s">
        <v>87</v>
      </c>
      <c r="H385" s="539" t="s">
        <v>1827</v>
      </c>
      <c r="I385" s="539" t="s">
        <v>1827</v>
      </c>
      <c r="J385" s="539" t="s">
        <v>1767</v>
      </c>
      <c r="K385" s="608" t="s">
        <v>360</v>
      </c>
      <c r="L385" s="534" t="s">
        <v>1543</v>
      </c>
      <c r="X385" s="10">
        <f t="shared" si="5"/>
        <v>0</v>
      </c>
      <c r="Z385" s="50"/>
      <c r="AB385" s="50"/>
    </row>
    <row r="386" spans="1:28" s="10" customFormat="1" ht="15.75" customHeight="1">
      <c r="A386" s="41"/>
      <c r="C386" s="379" t="s">
        <v>3</v>
      </c>
      <c r="D386" s="24" t="s">
        <v>87</v>
      </c>
      <c r="E386" s="24" t="s">
        <v>87</v>
      </c>
      <c r="F386" s="24" t="s">
        <v>87</v>
      </c>
      <c r="G386" s="24" t="s">
        <v>87</v>
      </c>
      <c r="H386" s="607" t="s">
        <v>864</v>
      </c>
      <c r="I386" s="607" t="s">
        <v>864</v>
      </c>
      <c r="J386" s="541" t="s">
        <v>1751</v>
      </c>
      <c r="K386" s="621" t="s">
        <v>865</v>
      </c>
      <c r="L386" s="534" t="s">
        <v>3</v>
      </c>
      <c r="X386" s="10">
        <f t="shared" si="5"/>
        <v>0</v>
      </c>
      <c r="Z386" s="50"/>
      <c r="AB386" s="50"/>
    </row>
    <row r="387" spans="1:28" s="10" customFormat="1" ht="15.75" customHeight="1">
      <c r="A387" s="41">
        <v>45695</v>
      </c>
      <c r="B387" s="10" t="s">
        <v>96</v>
      </c>
      <c r="C387" s="388" t="s">
        <v>1648</v>
      </c>
      <c r="D387" s="24" t="s">
        <v>87</v>
      </c>
      <c r="E387" s="24" t="s">
        <v>87</v>
      </c>
      <c r="F387" s="24" t="s">
        <v>87</v>
      </c>
      <c r="G387" s="24" t="s">
        <v>87</v>
      </c>
      <c r="H387" s="194" t="s">
        <v>1105</v>
      </c>
      <c r="I387" s="194" t="s">
        <v>1107</v>
      </c>
      <c r="J387" s="242" t="s">
        <v>1305</v>
      </c>
      <c r="K387" s="242" t="s">
        <v>1305</v>
      </c>
      <c r="L387" s="465" t="s">
        <v>57</v>
      </c>
      <c r="M387" s="10">
        <v>2</v>
      </c>
      <c r="N387" s="10">
        <v>0</v>
      </c>
      <c r="O387" s="10">
        <v>2</v>
      </c>
      <c r="P387" s="10">
        <v>0</v>
      </c>
      <c r="Q387" s="10">
        <v>0</v>
      </c>
      <c r="R387" s="10">
        <v>1</v>
      </c>
      <c r="S387" s="10">
        <v>0</v>
      </c>
      <c r="T387" s="10">
        <v>1</v>
      </c>
      <c r="U387" s="10">
        <v>0</v>
      </c>
      <c r="V387" s="10">
        <v>0</v>
      </c>
      <c r="W387" s="10">
        <v>0</v>
      </c>
      <c r="X387" s="10">
        <f t="shared" si="5"/>
        <v>6</v>
      </c>
      <c r="Z387" s="50"/>
      <c r="AB387" s="50"/>
    </row>
    <row r="388" spans="1:28" s="10" customFormat="1" ht="15.75" customHeight="1">
      <c r="A388" s="41"/>
      <c r="C388" s="646" t="s">
        <v>687</v>
      </c>
      <c r="D388" s="24" t="s">
        <v>87</v>
      </c>
      <c r="E388" s="24" t="s">
        <v>87</v>
      </c>
      <c r="F388" s="24" t="s">
        <v>87</v>
      </c>
      <c r="G388" s="24" t="s">
        <v>87</v>
      </c>
      <c r="H388" s="194" t="s">
        <v>1106</v>
      </c>
      <c r="I388" s="194" t="s">
        <v>1108</v>
      </c>
      <c r="J388" s="242" t="s">
        <v>1312</v>
      </c>
      <c r="K388" s="242" t="s">
        <v>1312</v>
      </c>
      <c r="L388" s="424"/>
      <c r="O388" s="65"/>
      <c r="P388" s="65"/>
      <c r="Q388" s="65"/>
      <c r="R388" s="209"/>
      <c r="S388" s="209"/>
      <c r="X388" s="10">
        <f t="shared" si="5"/>
        <v>0</v>
      </c>
      <c r="Z388" s="50"/>
      <c r="AB388" s="50"/>
    </row>
    <row r="389" spans="1:28" s="10" customFormat="1" ht="15.75" customHeight="1">
      <c r="A389" s="41"/>
      <c r="C389" s="646" t="s">
        <v>3</v>
      </c>
      <c r="D389" s="24" t="s">
        <v>87</v>
      </c>
      <c r="E389" s="24" t="s">
        <v>87</v>
      </c>
      <c r="F389" s="24" t="s">
        <v>87</v>
      </c>
      <c r="G389" s="24" t="s">
        <v>87</v>
      </c>
      <c r="H389" s="194" t="s">
        <v>3</v>
      </c>
      <c r="I389" s="194" t="s">
        <v>3</v>
      </c>
      <c r="J389" s="242" t="s">
        <v>806</v>
      </c>
      <c r="K389" s="242" t="s">
        <v>806</v>
      </c>
      <c r="L389" s="424"/>
      <c r="O389" s="65"/>
      <c r="P389" s="65"/>
      <c r="Q389" s="65"/>
      <c r="R389" s="209"/>
      <c r="S389" s="209"/>
      <c r="X389" s="10">
        <f t="shared" si="5"/>
        <v>0</v>
      </c>
      <c r="Z389" s="50"/>
      <c r="AB389" s="50"/>
    </row>
    <row r="390" spans="1:28" s="10" customFormat="1" ht="15.75" customHeight="1">
      <c r="A390" s="41">
        <v>45696</v>
      </c>
      <c r="B390" s="10" t="s">
        <v>103</v>
      </c>
      <c r="C390" s="380" t="s">
        <v>1557</v>
      </c>
      <c r="D390" s="24" t="s">
        <v>87</v>
      </c>
      <c r="E390" s="24" t="s">
        <v>87</v>
      </c>
      <c r="F390" s="24" t="s">
        <v>87</v>
      </c>
      <c r="G390" s="24" t="s">
        <v>87</v>
      </c>
      <c r="H390" s="246" t="s">
        <v>1303</v>
      </c>
      <c r="I390" s="226"/>
      <c r="J390" s="194" t="s">
        <v>1109</v>
      </c>
      <c r="K390" s="380" t="s">
        <v>1557</v>
      </c>
      <c r="L390" s="426" t="s">
        <v>1557</v>
      </c>
      <c r="M390" s="10">
        <v>1</v>
      </c>
      <c r="N390" s="10">
        <v>0</v>
      </c>
      <c r="O390" s="65">
        <v>3</v>
      </c>
      <c r="P390" s="65">
        <v>0</v>
      </c>
      <c r="Q390" s="65">
        <v>0</v>
      </c>
      <c r="R390" s="250">
        <v>0</v>
      </c>
      <c r="S390" s="250">
        <v>2</v>
      </c>
      <c r="T390" s="10">
        <v>0</v>
      </c>
      <c r="U390" s="10">
        <v>0</v>
      </c>
      <c r="V390" s="10">
        <v>0</v>
      </c>
      <c r="W390" s="10">
        <v>0</v>
      </c>
      <c r="X390" s="10">
        <f t="shared" si="5"/>
        <v>6</v>
      </c>
      <c r="Z390" s="50"/>
      <c r="AB390" s="50"/>
    </row>
    <row r="391" spans="1:28" s="10" customFormat="1" ht="15.75" customHeight="1">
      <c r="A391" s="41"/>
      <c r="C391" s="380"/>
      <c r="D391" s="24" t="s">
        <v>87</v>
      </c>
      <c r="E391" s="24" t="s">
        <v>87</v>
      </c>
      <c r="F391" s="24" t="s">
        <v>87</v>
      </c>
      <c r="G391" s="24" t="s">
        <v>87</v>
      </c>
      <c r="H391" s="242" t="s">
        <v>1311</v>
      </c>
      <c r="I391" s="226"/>
      <c r="J391" s="194" t="s">
        <v>1110</v>
      </c>
      <c r="K391" s="398"/>
      <c r="L391" s="438"/>
      <c r="O391" s="65"/>
      <c r="P391" s="65"/>
      <c r="Q391" s="65"/>
      <c r="R391" s="65"/>
      <c r="S391" s="65"/>
      <c r="X391" s="10">
        <f t="shared" si="5"/>
        <v>0</v>
      </c>
      <c r="Z391" s="50"/>
      <c r="AB391" s="50"/>
    </row>
    <row r="392" spans="1:28" s="10" customFormat="1" ht="15.75" customHeight="1">
      <c r="A392" s="41"/>
      <c r="C392" s="380"/>
      <c r="D392" s="24" t="s">
        <v>87</v>
      </c>
      <c r="E392" s="24" t="s">
        <v>87</v>
      </c>
      <c r="F392" s="24" t="s">
        <v>87</v>
      </c>
      <c r="G392" s="24" t="s">
        <v>87</v>
      </c>
      <c r="H392" s="242" t="s">
        <v>127</v>
      </c>
      <c r="I392" s="226"/>
      <c r="J392" s="194" t="s">
        <v>3</v>
      </c>
      <c r="K392" s="398"/>
      <c r="L392" s="438"/>
      <c r="O392" s="65"/>
      <c r="P392" s="65"/>
      <c r="Q392" s="65"/>
      <c r="R392" s="65"/>
      <c r="S392" s="65"/>
      <c r="X392" s="10">
        <f t="shared" si="5"/>
        <v>0</v>
      </c>
      <c r="Z392" s="50"/>
      <c r="AB392" s="50"/>
    </row>
    <row r="393" spans="1:28" s="10" customFormat="1" ht="15.75" customHeight="1">
      <c r="A393" s="41">
        <v>45697</v>
      </c>
      <c r="B393" s="163" t="s">
        <v>104</v>
      </c>
      <c r="C393" s="163" t="s">
        <v>105</v>
      </c>
      <c r="L393" s="104"/>
      <c r="O393" s="65"/>
      <c r="P393" s="65"/>
      <c r="Q393" s="65"/>
      <c r="R393" s="65"/>
      <c r="S393" s="65"/>
      <c r="X393" s="10">
        <f t="shared" si="5"/>
        <v>0</v>
      </c>
      <c r="Z393" s="50"/>
      <c r="AB393" s="50"/>
    </row>
    <row r="394" spans="1:28" s="10" customFormat="1" ht="15.75" customHeight="1">
      <c r="A394" s="41">
        <v>45698</v>
      </c>
      <c r="B394" s="10" t="s">
        <v>106</v>
      </c>
      <c r="C394" s="380" t="s">
        <v>1557</v>
      </c>
      <c r="D394" s="24" t="s">
        <v>87</v>
      </c>
      <c r="E394" s="24" t="s">
        <v>87</v>
      </c>
      <c r="F394" s="24" t="s">
        <v>87</v>
      </c>
      <c r="G394" s="24" t="s">
        <v>87</v>
      </c>
      <c r="H394" s="541" t="s">
        <v>1768</v>
      </c>
      <c r="I394" s="543" t="s">
        <v>1111</v>
      </c>
      <c r="J394" s="543" t="s">
        <v>1069</v>
      </c>
      <c r="K394" s="543" t="s">
        <v>1114</v>
      </c>
      <c r="L394" s="540" t="s">
        <v>1328</v>
      </c>
      <c r="M394" s="10">
        <v>3</v>
      </c>
      <c r="N394" s="10">
        <v>0</v>
      </c>
      <c r="O394" s="65">
        <v>1</v>
      </c>
      <c r="P394" s="209">
        <v>1</v>
      </c>
      <c r="Q394" s="209">
        <v>0</v>
      </c>
      <c r="R394" s="65">
        <v>0</v>
      </c>
      <c r="S394" s="65">
        <v>1</v>
      </c>
      <c r="T394" s="10">
        <v>0</v>
      </c>
      <c r="U394" s="10">
        <v>0</v>
      </c>
      <c r="V394" s="10">
        <v>0</v>
      </c>
      <c r="W394" s="10">
        <v>0</v>
      </c>
      <c r="X394" s="10">
        <f t="shared" si="5"/>
        <v>6</v>
      </c>
      <c r="Z394" s="50"/>
      <c r="AB394" s="50"/>
    </row>
    <row r="395" spans="1:28" s="10" customFormat="1" ht="15.75" customHeight="1">
      <c r="A395" s="41"/>
      <c r="C395" s="380"/>
      <c r="D395" s="24" t="s">
        <v>87</v>
      </c>
      <c r="E395" s="24" t="s">
        <v>87</v>
      </c>
      <c r="F395" s="24" t="s">
        <v>87</v>
      </c>
      <c r="G395" s="24" t="s">
        <v>87</v>
      </c>
      <c r="H395" s="539" t="s">
        <v>1767</v>
      </c>
      <c r="I395" s="543" t="s">
        <v>1112</v>
      </c>
      <c r="J395" s="543" t="s">
        <v>1113</v>
      </c>
      <c r="K395" s="543" t="s">
        <v>1115</v>
      </c>
      <c r="L395" s="540" t="s">
        <v>1330</v>
      </c>
      <c r="O395" s="65"/>
      <c r="P395" s="209"/>
      <c r="Q395" s="209"/>
      <c r="R395" s="65"/>
      <c r="S395" s="65"/>
      <c r="X395" s="10">
        <f t="shared" si="5"/>
        <v>0</v>
      </c>
      <c r="Z395" s="50"/>
      <c r="AB395" s="50"/>
    </row>
    <row r="396" spans="1:28" s="10" customFormat="1" ht="15.75" customHeight="1">
      <c r="A396" s="41"/>
      <c r="C396" s="380"/>
      <c r="D396" s="24" t="s">
        <v>87</v>
      </c>
      <c r="E396" s="24" t="s">
        <v>87</v>
      </c>
      <c r="F396" s="24" t="s">
        <v>87</v>
      </c>
      <c r="G396" s="24" t="s">
        <v>87</v>
      </c>
      <c r="H396" s="541" t="s">
        <v>1751</v>
      </c>
      <c r="I396" s="543" t="s">
        <v>3</v>
      </c>
      <c r="J396" s="543" t="s">
        <v>127</v>
      </c>
      <c r="K396" s="543" t="s">
        <v>187</v>
      </c>
      <c r="L396" s="540" t="s">
        <v>3</v>
      </c>
      <c r="O396" s="65"/>
      <c r="P396" s="250"/>
      <c r="Q396" s="250"/>
      <c r="R396" s="65"/>
      <c r="S396" s="65"/>
      <c r="X396" s="10">
        <f t="shared" si="5"/>
        <v>0</v>
      </c>
      <c r="Z396" s="50"/>
      <c r="AB396" s="50"/>
    </row>
    <row r="397" spans="1:28" ht="15.75" customHeight="1">
      <c r="A397" s="299">
        <v>45699</v>
      </c>
      <c r="B397" s="48" t="s">
        <v>107</v>
      </c>
      <c r="C397" s="20" t="s">
        <v>1620</v>
      </c>
      <c r="D397" s="293" t="s">
        <v>87</v>
      </c>
      <c r="E397" s="293" t="s">
        <v>87</v>
      </c>
      <c r="F397" s="293" t="s">
        <v>87</v>
      </c>
      <c r="G397" s="293" t="s">
        <v>87</v>
      </c>
      <c r="H397" s="567" t="s">
        <v>866</v>
      </c>
      <c r="I397" s="567" t="s">
        <v>866</v>
      </c>
      <c r="J397" s="567" t="s">
        <v>740</v>
      </c>
      <c r="K397" s="567" t="s">
        <v>1328</v>
      </c>
      <c r="L397" s="534" t="s">
        <v>1544</v>
      </c>
      <c r="X397" s="48">
        <f t="shared" si="5"/>
        <v>0</v>
      </c>
    </row>
    <row r="398" spans="1:28" s="10" customFormat="1" ht="15.75" customHeight="1">
      <c r="A398" s="41"/>
      <c r="C398" s="20" t="s">
        <v>1630</v>
      </c>
      <c r="D398" s="24" t="s">
        <v>87</v>
      </c>
      <c r="E398" s="24" t="s">
        <v>87</v>
      </c>
      <c r="F398" s="24" t="s">
        <v>87</v>
      </c>
      <c r="G398" s="24" t="s">
        <v>87</v>
      </c>
      <c r="H398" s="606" t="s">
        <v>687</v>
      </c>
      <c r="I398" s="606" t="s">
        <v>687</v>
      </c>
      <c r="J398" s="606" t="s">
        <v>360</v>
      </c>
      <c r="K398" s="548" t="s">
        <v>1331</v>
      </c>
      <c r="L398" s="534" t="s">
        <v>1545</v>
      </c>
      <c r="N398" s="10">
        <v>0</v>
      </c>
      <c r="O398" s="10">
        <v>0</v>
      </c>
      <c r="P398" s="10">
        <v>1</v>
      </c>
      <c r="Q398" s="10">
        <v>0</v>
      </c>
      <c r="R398" s="10">
        <v>0</v>
      </c>
      <c r="S398" s="10">
        <v>0</v>
      </c>
      <c r="U398" s="10">
        <v>3</v>
      </c>
      <c r="X398" s="10">
        <f t="shared" si="5"/>
        <v>4</v>
      </c>
      <c r="Z398" s="50"/>
      <c r="AA398" s="12"/>
      <c r="AB398" s="50"/>
    </row>
    <row r="399" spans="1:28" s="10" customFormat="1" ht="15.75" customHeight="1">
      <c r="A399" s="41"/>
      <c r="C399" s="20" t="s">
        <v>127</v>
      </c>
      <c r="D399" s="24" t="s">
        <v>87</v>
      </c>
      <c r="E399" s="24" t="s">
        <v>87</v>
      </c>
      <c r="F399" s="24" t="s">
        <v>87</v>
      </c>
      <c r="G399" s="24" t="s">
        <v>87</v>
      </c>
      <c r="H399" s="607"/>
      <c r="I399" s="607" t="s">
        <v>905</v>
      </c>
      <c r="J399" s="548" t="s">
        <v>867</v>
      </c>
      <c r="K399" s="548" t="s">
        <v>3</v>
      </c>
      <c r="L399" s="534" t="s">
        <v>3</v>
      </c>
      <c r="X399" s="10">
        <f t="shared" si="5"/>
        <v>0</v>
      </c>
      <c r="Z399" s="50"/>
      <c r="AA399" s="12"/>
      <c r="AB399" s="50"/>
    </row>
    <row r="400" spans="1:28" s="10" customFormat="1" ht="15.75" customHeight="1">
      <c r="A400" s="41">
        <v>45700</v>
      </c>
      <c r="B400" s="161" t="s">
        <v>157</v>
      </c>
      <c r="C400" s="380" t="s">
        <v>1557</v>
      </c>
      <c r="D400" s="24" t="s">
        <v>87</v>
      </c>
      <c r="E400" s="24" t="s">
        <v>87</v>
      </c>
      <c r="F400" s="24" t="s">
        <v>87</v>
      </c>
      <c r="G400" s="24" t="s">
        <v>87</v>
      </c>
      <c r="H400" s="548" t="s">
        <v>1328</v>
      </c>
      <c r="I400" s="548" t="s">
        <v>1328</v>
      </c>
      <c r="J400" s="543" t="s">
        <v>20</v>
      </c>
      <c r="K400" s="543" t="s">
        <v>20</v>
      </c>
      <c r="L400" s="600" t="s">
        <v>20</v>
      </c>
      <c r="M400" s="10">
        <v>3</v>
      </c>
      <c r="N400" s="10">
        <v>1</v>
      </c>
      <c r="O400" s="10">
        <v>0</v>
      </c>
      <c r="P400" s="10">
        <v>2</v>
      </c>
      <c r="Q400" s="10">
        <v>1</v>
      </c>
      <c r="R400" s="10">
        <v>0</v>
      </c>
      <c r="S400" s="10">
        <v>1</v>
      </c>
      <c r="X400" s="10">
        <f t="shared" si="5"/>
        <v>8</v>
      </c>
      <c r="Z400" s="50"/>
      <c r="AA400" s="12"/>
      <c r="AB400" s="50"/>
    </row>
    <row r="401" spans="1:28" s="10" customFormat="1" ht="15.75" customHeight="1">
      <c r="A401" s="41"/>
      <c r="B401" s="161"/>
      <c r="C401" s="380"/>
      <c r="D401" s="24" t="s">
        <v>87</v>
      </c>
      <c r="E401" s="24" t="s">
        <v>87</v>
      </c>
      <c r="F401" s="24" t="s">
        <v>87</v>
      </c>
      <c r="G401" s="24" t="s">
        <v>87</v>
      </c>
      <c r="H401" s="548" t="s">
        <v>1332</v>
      </c>
      <c r="I401" s="548" t="s">
        <v>1332</v>
      </c>
      <c r="J401" s="579" t="s">
        <v>1235</v>
      </c>
      <c r="K401" s="579" t="s">
        <v>44</v>
      </c>
      <c r="L401" s="613" t="s">
        <v>44</v>
      </c>
      <c r="T401" s="10">
        <v>0</v>
      </c>
      <c r="U401" s="10">
        <v>3</v>
      </c>
      <c r="X401" s="10">
        <f t="shared" si="5"/>
        <v>3</v>
      </c>
      <c r="Z401" s="50"/>
      <c r="AB401" s="50"/>
    </row>
    <row r="402" spans="1:28" s="10" customFormat="1" ht="15.75" customHeight="1">
      <c r="A402" s="41"/>
      <c r="B402" s="161"/>
      <c r="C402" s="380"/>
      <c r="D402" s="24" t="s">
        <v>87</v>
      </c>
      <c r="E402" s="24" t="s">
        <v>87</v>
      </c>
      <c r="F402" s="24" t="s">
        <v>87</v>
      </c>
      <c r="G402" s="24" t="s">
        <v>87</v>
      </c>
      <c r="H402" s="539" t="s">
        <v>1825</v>
      </c>
      <c r="I402" s="539" t="s">
        <v>1825</v>
      </c>
      <c r="J402" s="589" t="s">
        <v>1822</v>
      </c>
      <c r="K402" s="579" t="s">
        <v>891</v>
      </c>
      <c r="L402" s="613" t="s">
        <v>891</v>
      </c>
      <c r="N402" s="209"/>
      <c r="O402" s="209"/>
      <c r="R402" s="10">
        <v>16</v>
      </c>
      <c r="V402" s="10">
        <v>12</v>
      </c>
      <c r="X402" s="10">
        <f t="shared" si="5"/>
        <v>28</v>
      </c>
      <c r="Z402" s="50"/>
      <c r="AB402" s="50"/>
    </row>
    <row r="403" spans="1:28" ht="15.75" customHeight="1">
      <c r="A403" s="299">
        <v>45701</v>
      </c>
      <c r="B403" s="305" t="s">
        <v>86</v>
      </c>
      <c r="C403" s="379" t="s">
        <v>1559</v>
      </c>
      <c r="D403" s="293" t="s">
        <v>87</v>
      </c>
      <c r="E403" s="293" t="s">
        <v>87</v>
      </c>
      <c r="F403" s="293" t="s">
        <v>87</v>
      </c>
      <c r="G403" s="293" t="s">
        <v>87</v>
      </c>
      <c r="H403" s="310" t="s">
        <v>868</v>
      </c>
      <c r="I403" s="310" t="s">
        <v>868</v>
      </c>
      <c r="J403" s="308" t="s">
        <v>1769</v>
      </c>
      <c r="K403" s="310" t="s">
        <v>856</v>
      </c>
      <c r="L403" s="418" t="s">
        <v>1513</v>
      </c>
      <c r="N403" s="365"/>
      <c r="O403" s="365"/>
      <c r="X403" s="48">
        <f t="shared" si="5"/>
        <v>0</v>
      </c>
    </row>
    <row r="404" spans="1:28" s="10" customFormat="1" ht="15.75" customHeight="1">
      <c r="A404" s="41"/>
      <c r="B404" s="35"/>
      <c r="C404" s="379" t="s">
        <v>1560</v>
      </c>
      <c r="D404" s="24" t="s">
        <v>87</v>
      </c>
      <c r="E404" s="24" t="s">
        <v>87</v>
      </c>
      <c r="F404" s="24" t="s">
        <v>87</v>
      </c>
      <c r="G404" s="24" t="s">
        <v>87</v>
      </c>
      <c r="H404" s="174" t="s">
        <v>687</v>
      </c>
      <c r="I404" s="174" t="s">
        <v>687</v>
      </c>
      <c r="J404" s="267" t="s">
        <v>1484</v>
      </c>
      <c r="K404" s="175" t="s">
        <v>806</v>
      </c>
      <c r="L404" s="418" t="s">
        <v>1514</v>
      </c>
      <c r="N404" s="250"/>
      <c r="O404" s="250"/>
      <c r="X404" s="10">
        <f t="shared" si="5"/>
        <v>0</v>
      </c>
      <c r="Z404" s="50"/>
      <c r="AB404" s="50"/>
    </row>
    <row r="405" spans="1:28" s="10" customFormat="1" ht="15.75" customHeight="1">
      <c r="A405" s="41"/>
      <c r="C405" s="379" t="s">
        <v>3</v>
      </c>
      <c r="D405" s="24" t="s">
        <v>87</v>
      </c>
      <c r="E405" s="24" t="s">
        <v>87</v>
      </c>
      <c r="F405" s="24" t="s">
        <v>87</v>
      </c>
      <c r="G405" s="24" t="s">
        <v>87</v>
      </c>
      <c r="H405" s="174" t="s">
        <v>869</v>
      </c>
      <c r="I405" s="174" t="s">
        <v>869</v>
      </c>
      <c r="J405" s="266" t="s">
        <v>1751</v>
      </c>
      <c r="K405" s="186" t="s">
        <v>870</v>
      </c>
      <c r="L405" s="418" t="s">
        <v>3</v>
      </c>
      <c r="N405" s="10">
        <v>0</v>
      </c>
      <c r="O405" s="10">
        <v>1</v>
      </c>
      <c r="P405" s="10">
        <v>0</v>
      </c>
      <c r="Q405" s="10">
        <v>1</v>
      </c>
      <c r="R405" s="10">
        <v>0</v>
      </c>
      <c r="S405" s="10">
        <v>0</v>
      </c>
      <c r="T405" s="10">
        <v>0</v>
      </c>
      <c r="U405" s="10">
        <v>3</v>
      </c>
      <c r="X405" s="10">
        <f t="shared" si="5"/>
        <v>5</v>
      </c>
      <c r="Z405" s="50"/>
      <c r="AB405" s="50"/>
    </row>
    <row r="406" spans="1:28" s="10" customFormat="1" ht="15.75" customHeight="1">
      <c r="A406" s="41">
        <v>45702</v>
      </c>
      <c r="B406" s="10" t="s">
        <v>96</v>
      </c>
      <c r="C406" s="23" t="s">
        <v>1649</v>
      </c>
      <c r="D406" s="24" t="s">
        <v>87</v>
      </c>
      <c r="E406" s="24" t="s">
        <v>87</v>
      </c>
      <c r="F406" s="24" t="s">
        <v>87</v>
      </c>
      <c r="G406" s="24" t="s">
        <v>87</v>
      </c>
      <c r="H406" s="194" t="s">
        <v>1160</v>
      </c>
      <c r="I406" s="194" t="s">
        <v>1160</v>
      </c>
      <c r="J406" s="242" t="s">
        <v>1328</v>
      </c>
      <c r="K406" s="242" t="s">
        <v>1328</v>
      </c>
      <c r="L406" s="465" t="s">
        <v>57</v>
      </c>
      <c r="M406" s="10">
        <v>2</v>
      </c>
      <c r="R406" s="10">
        <v>1</v>
      </c>
      <c r="T406" s="10">
        <v>1</v>
      </c>
      <c r="X406" s="10">
        <f t="shared" si="5"/>
        <v>4</v>
      </c>
      <c r="Z406" s="50"/>
      <c r="AB406" s="50"/>
    </row>
    <row r="407" spans="1:28" s="10" customFormat="1" ht="15.75" customHeight="1">
      <c r="A407" s="41"/>
      <c r="C407" s="292" t="s">
        <v>1650</v>
      </c>
      <c r="D407" s="24" t="s">
        <v>87</v>
      </c>
      <c r="E407" s="24" t="s">
        <v>87</v>
      </c>
      <c r="F407" s="24" t="s">
        <v>87</v>
      </c>
      <c r="G407" s="24" t="s">
        <v>87</v>
      </c>
      <c r="H407" s="194" t="s">
        <v>1161</v>
      </c>
      <c r="I407" s="194" t="s">
        <v>1162</v>
      </c>
      <c r="J407" s="242" t="s">
        <v>1333</v>
      </c>
      <c r="K407" s="242" t="s">
        <v>1333</v>
      </c>
      <c r="L407" s="424"/>
      <c r="Q407" s="10">
        <v>1</v>
      </c>
      <c r="Z407" s="50"/>
      <c r="AB407" s="50"/>
    </row>
    <row r="408" spans="1:28" s="10" customFormat="1" ht="15.75" customHeight="1">
      <c r="A408" s="41"/>
      <c r="C408" s="23" t="s">
        <v>3</v>
      </c>
      <c r="D408" s="24" t="s">
        <v>87</v>
      </c>
      <c r="E408" s="24" t="s">
        <v>87</v>
      </c>
      <c r="F408" s="24" t="s">
        <v>87</v>
      </c>
      <c r="G408" s="24" t="s">
        <v>87</v>
      </c>
      <c r="H408" s="194" t="s">
        <v>3</v>
      </c>
      <c r="I408" s="194" t="s">
        <v>187</v>
      </c>
      <c r="J408" s="242" t="s">
        <v>3</v>
      </c>
      <c r="K408" s="242" t="s">
        <v>3</v>
      </c>
      <c r="L408" s="465"/>
      <c r="M408" s="153"/>
      <c r="T408" s="10">
        <v>0</v>
      </c>
      <c r="U408" s="10">
        <v>3</v>
      </c>
      <c r="Z408" s="50"/>
      <c r="AB408" s="50"/>
    </row>
    <row r="409" spans="1:28" s="10" customFormat="1" ht="15.75" customHeight="1">
      <c r="A409" s="41">
        <v>45703</v>
      </c>
      <c r="B409" s="10" t="s">
        <v>103</v>
      </c>
      <c r="C409" s="20" t="s">
        <v>1631</v>
      </c>
      <c r="D409" s="24" t="s">
        <v>87</v>
      </c>
      <c r="E409" s="24" t="s">
        <v>87</v>
      </c>
      <c r="F409" s="24" t="s">
        <v>87</v>
      </c>
      <c r="G409" s="24" t="s">
        <v>87</v>
      </c>
      <c r="H409" s="242" t="s">
        <v>1328</v>
      </c>
      <c r="I409" s="174" t="s">
        <v>872</v>
      </c>
      <c r="J409" s="174" t="s">
        <v>872</v>
      </c>
      <c r="K409" s="173" t="s">
        <v>874</v>
      </c>
      <c r="L409" s="426" t="s">
        <v>1557</v>
      </c>
      <c r="M409" s="153"/>
      <c r="N409" s="63">
        <v>3</v>
      </c>
      <c r="O409" s="10">
        <v>1</v>
      </c>
      <c r="P409" s="10">
        <v>1</v>
      </c>
      <c r="Q409" s="10">
        <v>1</v>
      </c>
      <c r="R409" s="10">
        <v>0</v>
      </c>
      <c r="S409" s="10">
        <v>1</v>
      </c>
      <c r="X409" s="10">
        <v>6</v>
      </c>
      <c r="Z409" s="50"/>
      <c r="AB409" s="50"/>
    </row>
    <row r="410" spans="1:28" s="10" customFormat="1" ht="15.75" customHeight="1">
      <c r="A410" s="41"/>
      <c r="B410" s="35"/>
      <c r="C410" s="20" t="s">
        <v>1632</v>
      </c>
      <c r="D410" s="24" t="s">
        <v>87</v>
      </c>
      <c r="E410" s="24" t="s">
        <v>87</v>
      </c>
      <c r="F410" s="24" t="s">
        <v>87</v>
      </c>
      <c r="G410" s="24" t="s">
        <v>87</v>
      </c>
      <c r="H410" s="242" t="s">
        <v>1334</v>
      </c>
      <c r="I410" s="185" t="s">
        <v>687</v>
      </c>
      <c r="J410" s="185" t="s">
        <v>127</v>
      </c>
      <c r="K410" s="185" t="s">
        <v>360</v>
      </c>
      <c r="L410" s="460"/>
      <c r="M410" s="153"/>
      <c r="N410" s="63"/>
      <c r="X410" s="10">
        <v>0</v>
      </c>
      <c r="Z410" s="50"/>
      <c r="AB410" s="50"/>
    </row>
    <row r="411" spans="1:28" s="10" customFormat="1" ht="15.75" customHeight="1">
      <c r="A411" s="41"/>
      <c r="C411" s="20" t="s">
        <v>127</v>
      </c>
      <c r="D411" s="24" t="s">
        <v>87</v>
      </c>
      <c r="E411" s="24" t="s">
        <v>87</v>
      </c>
      <c r="F411" s="24" t="s">
        <v>87</v>
      </c>
      <c r="G411" s="24" t="s">
        <v>87</v>
      </c>
      <c r="H411" s="242" t="s">
        <v>3</v>
      </c>
      <c r="I411" s="187" t="s">
        <v>871</v>
      </c>
      <c r="J411" s="187" t="s">
        <v>873</v>
      </c>
      <c r="K411" s="185" t="s">
        <v>875</v>
      </c>
      <c r="L411" s="438"/>
      <c r="N411" s="10">
        <v>0</v>
      </c>
      <c r="O411" s="10">
        <v>2</v>
      </c>
      <c r="P411" s="10">
        <v>0</v>
      </c>
      <c r="Q411" s="10">
        <v>0</v>
      </c>
      <c r="R411" s="10">
        <v>0</v>
      </c>
      <c r="S411" s="10">
        <v>0</v>
      </c>
      <c r="T411" s="10">
        <v>0</v>
      </c>
      <c r="U411" s="10">
        <v>3</v>
      </c>
      <c r="X411" s="10">
        <v>0</v>
      </c>
      <c r="Z411" s="50"/>
      <c r="AB411" s="50"/>
    </row>
    <row r="412" spans="1:28" s="10" customFormat="1" ht="15.75" customHeight="1">
      <c r="A412" s="41">
        <v>45704</v>
      </c>
      <c r="B412" s="163" t="s">
        <v>104</v>
      </c>
      <c r="C412" s="163" t="s">
        <v>105</v>
      </c>
      <c r="H412" s="53"/>
      <c r="I412" s="53"/>
      <c r="L412" s="104"/>
      <c r="Q412" s="44"/>
      <c r="R412" s="69"/>
      <c r="S412" s="69"/>
      <c r="Z412" s="50"/>
      <c r="AB412" s="50"/>
    </row>
    <row r="413" spans="1:28" s="10" customFormat="1" ht="15.75" customHeight="1">
      <c r="A413" s="41">
        <v>45705</v>
      </c>
      <c r="B413" s="162" t="s">
        <v>106</v>
      </c>
      <c r="C413" s="380" t="s">
        <v>1557</v>
      </c>
      <c r="D413" s="24" t="s">
        <v>87</v>
      </c>
      <c r="E413" s="24" t="s">
        <v>87</v>
      </c>
      <c r="F413" s="24" t="s">
        <v>87</v>
      </c>
      <c r="G413" s="24" t="s">
        <v>87</v>
      </c>
      <c r="H413" s="267" t="s">
        <v>1770</v>
      </c>
      <c r="I413" s="200" t="s">
        <v>1034</v>
      </c>
      <c r="J413" s="200" t="s">
        <v>1035</v>
      </c>
      <c r="K413" s="200" t="s">
        <v>1036</v>
      </c>
      <c r="L413" s="416" t="s">
        <v>1336</v>
      </c>
      <c r="M413" s="10">
        <v>3</v>
      </c>
      <c r="N413" s="10">
        <v>3</v>
      </c>
      <c r="O413" s="10">
        <v>0</v>
      </c>
      <c r="P413" s="10">
        <v>2</v>
      </c>
      <c r="Q413" s="10">
        <v>0</v>
      </c>
      <c r="R413" s="10">
        <v>0</v>
      </c>
      <c r="S413" s="10">
        <v>1</v>
      </c>
      <c r="X413" s="10">
        <v>6</v>
      </c>
      <c r="Z413" s="50"/>
      <c r="AB413" s="50"/>
    </row>
    <row r="414" spans="1:28" s="10" customFormat="1" ht="15.75" customHeight="1">
      <c r="A414" s="41"/>
      <c r="C414" s="380"/>
      <c r="D414" s="24" t="s">
        <v>87</v>
      </c>
      <c r="E414" s="24" t="s">
        <v>87</v>
      </c>
      <c r="F414" s="24" t="s">
        <v>87</v>
      </c>
      <c r="G414" s="24" t="s">
        <v>87</v>
      </c>
      <c r="H414" s="267" t="s">
        <v>1485</v>
      </c>
      <c r="I414" s="200" t="s">
        <v>1032</v>
      </c>
      <c r="J414" s="200" t="s">
        <v>1032</v>
      </c>
      <c r="K414" s="200" t="s">
        <v>1032</v>
      </c>
      <c r="L414" s="416" t="s">
        <v>1335</v>
      </c>
      <c r="T414" s="10">
        <v>0</v>
      </c>
      <c r="U414" s="10">
        <v>3</v>
      </c>
      <c r="X414" s="10">
        <v>0</v>
      </c>
      <c r="Z414" s="50"/>
      <c r="AB414" s="50"/>
    </row>
    <row r="415" spans="1:28" s="10" customFormat="1" ht="15.75" customHeight="1">
      <c r="C415" s="380"/>
      <c r="D415" s="24" t="s">
        <v>87</v>
      </c>
      <c r="E415" s="24" t="s">
        <v>87</v>
      </c>
      <c r="F415" s="24" t="s">
        <v>87</v>
      </c>
      <c r="G415" s="24" t="s">
        <v>87</v>
      </c>
      <c r="H415" s="266" t="s">
        <v>1751</v>
      </c>
      <c r="I415" s="200" t="s">
        <v>3</v>
      </c>
      <c r="J415" s="200" t="s">
        <v>3</v>
      </c>
      <c r="K415" s="200" t="s">
        <v>187</v>
      </c>
      <c r="L415" s="416" t="s">
        <v>3</v>
      </c>
      <c r="O415" s="10">
        <v>1</v>
      </c>
      <c r="X415" s="10">
        <v>0</v>
      </c>
      <c r="Z415" s="50"/>
      <c r="AB415" s="50"/>
    </row>
    <row r="416" spans="1:28" ht="15.75" customHeight="1">
      <c r="A416" s="299">
        <v>45706</v>
      </c>
      <c r="B416" s="315" t="s">
        <v>107</v>
      </c>
      <c r="C416" s="20" t="s">
        <v>1631</v>
      </c>
      <c r="D416" s="293" t="s">
        <v>87</v>
      </c>
      <c r="E416" s="293" t="s">
        <v>87</v>
      </c>
      <c r="F416" s="293" t="s">
        <v>87</v>
      </c>
      <c r="G416" s="293" t="s">
        <v>87</v>
      </c>
      <c r="H416" s="310" t="s">
        <v>709</v>
      </c>
      <c r="I416" s="310" t="s">
        <v>691</v>
      </c>
      <c r="J416" s="310" t="s">
        <v>709</v>
      </c>
      <c r="K416" s="355" t="s">
        <v>1336</v>
      </c>
      <c r="L416" s="432" t="s">
        <v>1546</v>
      </c>
      <c r="Q416" s="48">
        <v>1</v>
      </c>
      <c r="X416" s="10">
        <v>6</v>
      </c>
    </row>
    <row r="417" spans="1:28" s="10" customFormat="1" ht="15.75" customHeight="1">
      <c r="A417" s="41"/>
      <c r="C417" s="20" t="s">
        <v>1632</v>
      </c>
      <c r="D417" s="24" t="s">
        <v>87</v>
      </c>
      <c r="E417" s="24" t="s">
        <v>87</v>
      </c>
      <c r="F417" s="24" t="s">
        <v>87</v>
      </c>
      <c r="G417" s="24" t="s">
        <v>87</v>
      </c>
      <c r="H417" s="185" t="s">
        <v>360</v>
      </c>
      <c r="I417" s="185" t="s">
        <v>360</v>
      </c>
      <c r="J417" s="185" t="s">
        <v>360</v>
      </c>
      <c r="K417" s="242" t="s">
        <v>1337</v>
      </c>
      <c r="L417" s="432" t="s">
        <v>1547</v>
      </c>
      <c r="N417" s="65">
        <v>0</v>
      </c>
      <c r="O417" s="10">
        <v>3</v>
      </c>
      <c r="P417" s="10">
        <v>1</v>
      </c>
      <c r="Q417" s="10">
        <v>0</v>
      </c>
      <c r="R417" s="10">
        <v>0</v>
      </c>
      <c r="S417" s="10">
        <v>0</v>
      </c>
      <c r="T417" s="10">
        <v>0</v>
      </c>
      <c r="U417" s="10">
        <v>3</v>
      </c>
      <c r="X417" s="10">
        <v>0</v>
      </c>
      <c r="Z417" s="50"/>
      <c r="AB417" s="50"/>
    </row>
    <row r="418" spans="1:28" s="10" customFormat="1" ht="15.75" customHeight="1">
      <c r="C418" s="20" t="s">
        <v>127</v>
      </c>
      <c r="D418" s="24" t="s">
        <v>87</v>
      </c>
      <c r="E418" s="24" t="s">
        <v>87</v>
      </c>
      <c r="F418" s="24" t="s">
        <v>87</v>
      </c>
      <c r="G418" s="24" t="s">
        <v>87</v>
      </c>
      <c r="H418" s="174" t="s">
        <v>876</v>
      </c>
      <c r="I418" s="173" t="s">
        <v>878</v>
      </c>
      <c r="J418" s="174" t="s">
        <v>877</v>
      </c>
      <c r="K418" s="242" t="s">
        <v>3</v>
      </c>
      <c r="L418" s="432" t="s">
        <v>3</v>
      </c>
      <c r="X418" s="10">
        <v>0</v>
      </c>
      <c r="Z418" s="50"/>
      <c r="AB418" s="50"/>
    </row>
    <row r="419" spans="1:28" s="10" customFormat="1" ht="15.75" customHeight="1">
      <c r="A419" s="41">
        <v>45707</v>
      </c>
      <c r="B419" s="163" t="s">
        <v>157</v>
      </c>
      <c r="C419" s="163" t="s">
        <v>787</v>
      </c>
      <c r="J419" s="53"/>
      <c r="K419" s="53"/>
      <c r="L419" s="104"/>
      <c r="Z419" s="50"/>
      <c r="AB419" s="50"/>
    </row>
    <row r="420" spans="1:28" ht="15.75" customHeight="1">
      <c r="A420" s="299">
        <v>45708</v>
      </c>
      <c r="B420" s="315" t="s">
        <v>785</v>
      </c>
      <c r="C420" s="379" t="s">
        <v>1587</v>
      </c>
      <c r="D420" s="293" t="s">
        <v>87</v>
      </c>
      <c r="E420" s="293" t="s">
        <v>87</v>
      </c>
      <c r="F420" s="293" t="s">
        <v>87</v>
      </c>
      <c r="G420" s="293" t="s">
        <v>87</v>
      </c>
      <c r="H420" s="567" t="s">
        <v>879</v>
      </c>
      <c r="I420" s="532" t="s">
        <v>879</v>
      </c>
      <c r="J420" s="539" t="s">
        <v>1771</v>
      </c>
      <c r="K420" s="532" t="s">
        <v>879</v>
      </c>
      <c r="L420" s="534" t="s">
        <v>1548</v>
      </c>
      <c r="N420" s="48">
        <v>0</v>
      </c>
      <c r="O420" s="48">
        <v>2</v>
      </c>
      <c r="P420" s="48">
        <v>0</v>
      </c>
      <c r="Q420" s="48">
        <v>0</v>
      </c>
      <c r="R420" s="48">
        <v>0</v>
      </c>
      <c r="S420" s="48">
        <v>0</v>
      </c>
      <c r="T420" s="48">
        <v>0</v>
      </c>
      <c r="U420" s="48">
        <v>3</v>
      </c>
      <c r="X420" s="10">
        <v>6</v>
      </c>
    </row>
    <row r="421" spans="1:28" s="10" customFormat="1" ht="15.75" customHeight="1">
      <c r="A421" s="41"/>
      <c r="C421" s="379" t="s">
        <v>1588</v>
      </c>
      <c r="D421" s="24" t="s">
        <v>87</v>
      </c>
      <c r="E421" s="24" t="s">
        <v>87</v>
      </c>
      <c r="F421" s="24" t="s">
        <v>87</v>
      </c>
      <c r="G421" s="24" t="s">
        <v>87</v>
      </c>
      <c r="H421" s="548" t="s">
        <v>687</v>
      </c>
      <c r="I421" s="548" t="s">
        <v>360</v>
      </c>
      <c r="J421" s="539" t="s">
        <v>1485</v>
      </c>
      <c r="K421" s="548" t="s">
        <v>360</v>
      </c>
      <c r="L421" s="534" t="s">
        <v>741</v>
      </c>
      <c r="X421" s="10">
        <v>0</v>
      </c>
      <c r="Z421" s="50"/>
      <c r="AB421" s="50"/>
    </row>
    <row r="422" spans="1:28" s="10" customFormat="1" ht="15.75" customHeight="1">
      <c r="C422" s="379" t="s">
        <v>3</v>
      </c>
      <c r="D422" s="24" t="s">
        <v>87</v>
      </c>
      <c r="E422" s="24" t="s">
        <v>87</v>
      </c>
      <c r="F422" s="24" t="s">
        <v>87</v>
      </c>
      <c r="G422" s="24" t="s">
        <v>87</v>
      </c>
      <c r="H422" s="539" t="s">
        <v>1847</v>
      </c>
      <c r="I422" s="548" t="s">
        <v>880</v>
      </c>
      <c r="J422" s="539" t="s">
        <v>1848</v>
      </c>
      <c r="K422" s="539" t="s">
        <v>1849</v>
      </c>
      <c r="L422" s="534" t="s">
        <v>3</v>
      </c>
      <c r="O422" s="10">
        <v>3</v>
      </c>
      <c r="X422" s="10">
        <v>0</v>
      </c>
      <c r="Z422" s="50"/>
      <c r="AB422" s="50"/>
    </row>
    <row r="423" spans="1:28" s="10" customFormat="1" ht="15.75" customHeight="1">
      <c r="A423" s="41">
        <v>45709</v>
      </c>
      <c r="B423" s="166" t="s">
        <v>96</v>
      </c>
      <c r="C423" s="388" t="s">
        <v>1651</v>
      </c>
      <c r="D423" s="24" t="s">
        <v>87</v>
      </c>
      <c r="E423" s="24" t="s">
        <v>87</v>
      </c>
      <c r="F423" s="24" t="s">
        <v>87</v>
      </c>
      <c r="G423" s="24" t="s">
        <v>87</v>
      </c>
      <c r="H423" s="543" t="s">
        <v>20</v>
      </c>
      <c r="I423" s="543" t="s">
        <v>1072</v>
      </c>
      <c r="J423" s="548" t="s">
        <v>1336</v>
      </c>
      <c r="K423" s="548" t="s">
        <v>1336</v>
      </c>
      <c r="L423" s="540" t="s">
        <v>57</v>
      </c>
      <c r="M423" s="10">
        <v>2</v>
      </c>
      <c r="R423" s="10">
        <v>1</v>
      </c>
      <c r="T423" s="10">
        <v>1</v>
      </c>
      <c r="X423" s="10">
        <v>6</v>
      </c>
      <c r="Z423" s="50"/>
      <c r="AB423" s="50"/>
    </row>
    <row r="424" spans="1:28" s="10" customFormat="1" ht="15.75" customHeight="1">
      <c r="A424" s="41"/>
      <c r="C424" s="646" t="s">
        <v>687</v>
      </c>
      <c r="D424" s="24" t="s">
        <v>87</v>
      </c>
      <c r="E424" s="24" t="s">
        <v>87</v>
      </c>
      <c r="F424" s="24" t="s">
        <v>87</v>
      </c>
      <c r="G424" s="24" t="s">
        <v>87</v>
      </c>
      <c r="H424" s="579" t="s">
        <v>1235</v>
      </c>
      <c r="I424" s="543" t="s">
        <v>1071</v>
      </c>
      <c r="J424" s="548" t="s">
        <v>1338</v>
      </c>
      <c r="K424" s="548" t="s">
        <v>1338</v>
      </c>
      <c r="L424" s="550"/>
      <c r="N424" s="10">
        <v>0</v>
      </c>
      <c r="O424" s="10">
        <v>1</v>
      </c>
      <c r="P424" s="10">
        <v>0</v>
      </c>
      <c r="Q424" s="10">
        <v>1</v>
      </c>
      <c r="R424" s="10">
        <v>0</v>
      </c>
      <c r="S424" s="10">
        <v>0</v>
      </c>
      <c r="T424" s="10">
        <v>0</v>
      </c>
      <c r="U424" s="10">
        <v>3</v>
      </c>
      <c r="X424" s="10">
        <v>0</v>
      </c>
      <c r="Z424" s="50"/>
      <c r="AB424" s="50"/>
    </row>
    <row r="425" spans="1:28" s="10" customFormat="1" ht="15.75" customHeight="1">
      <c r="A425" s="41"/>
      <c r="C425" s="646" t="s">
        <v>3</v>
      </c>
      <c r="D425" s="24" t="s">
        <v>87</v>
      </c>
      <c r="E425" s="24" t="s">
        <v>87</v>
      </c>
      <c r="F425" s="24" t="s">
        <v>87</v>
      </c>
      <c r="G425" s="24" t="s">
        <v>87</v>
      </c>
      <c r="H425" s="579" t="s">
        <v>806</v>
      </c>
      <c r="I425" s="579" t="s">
        <v>891</v>
      </c>
      <c r="J425" s="548" t="s">
        <v>806</v>
      </c>
      <c r="K425" s="548" t="s">
        <v>806</v>
      </c>
      <c r="L425" s="550"/>
      <c r="X425" s="10">
        <v>0</v>
      </c>
      <c r="Z425" s="50"/>
      <c r="AB425" s="50"/>
    </row>
    <row r="426" spans="1:28" s="10" customFormat="1" ht="15.75" customHeight="1">
      <c r="A426" s="41">
        <v>45710</v>
      </c>
      <c r="B426" s="162" t="s">
        <v>103</v>
      </c>
      <c r="C426" s="380" t="s">
        <v>1557</v>
      </c>
      <c r="D426" s="24" t="s">
        <v>87</v>
      </c>
      <c r="E426" s="24" t="s">
        <v>87</v>
      </c>
      <c r="F426" s="24" t="s">
        <v>87</v>
      </c>
      <c r="G426" s="24" t="s">
        <v>87</v>
      </c>
      <c r="H426" s="548" t="s">
        <v>1336</v>
      </c>
      <c r="I426" s="538"/>
      <c r="J426" s="543" t="s">
        <v>20</v>
      </c>
      <c r="K426" s="622" t="s">
        <v>1557</v>
      </c>
      <c r="L426" s="610" t="s">
        <v>1557</v>
      </c>
      <c r="M426" s="10">
        <v>1</v>
      </c>
      <c r="N426" s="10">
        <v>3</v>
      </c>
      <c r="O426" s="10">
        <v>1</v>
      </c>
      <c r="P426" s="10">
        <v>3</v>
      </c>
      <c r="Q426" s="10">
        <v>0</v>
      </c>
      <c r="R426" s="10">
        <v>0</v>
      </c>
      <c r="S426" s="10">
        <v>3</v>
      </c>
      <c r="X426" s="10">
        <v>6</v>
      </c>
      <c r="Z426" s="50"/>
      <c r="AB426" s="50"/>
    </row>
    <row r="427" spans="1:28" s="10" customFormat="1" ht="15.75" customHeight="1">
      <c r="A427" s="41"/>
      <c r="B427" s="34"/>
      <c r="C427" s="380"/>
      <c r="D427" s="24" t="s">
        <v>87</v>
      </c>
      <c r="E427" s="24" t="s">
        <v>87</v>
      </c>
      <c r="F427" s="24" t="s">
        <v>87</v>
      </c>
      <c r="G427" s="24" t="s">
        <v>87</v>
      </c>
      <c r="H427" s="548" t="s">
        <v>1339</v>
      </c>
      <c r="I427" s="548" t="s">
        <v>891</v>
      </c>
      <c r="J427" s="543" t="s">
        <v>998</v>
      </c>
      <c r="K427" s="538"/>
      <c r="L427" s="540"/>
      <c r="T427" s="10">
        <v>0</v>
      </c>
      <c r="U427" s="10">
        <v>3</v>
      </c>
      <c r="X427" s="10">
        <v>0</v>
      </c>
      <c r="Z427" s="50"/>
      <c r="AB427" s="50"/>
    </row>
    <row r="428" spans="1:28" s="10" customFormat="1" ht="15.75" customHeight="1">
      <c r="A428" s="41"/>
      <c r="B428" s="35"/>
      <c r="C428" s="380"/>
      <c r="D428" s="24" t="s">
        <v>87</v>
      </c>
      <c r="E428" s="24" t="s">
        <v>87</v>
      </c>
      <c r="F428" s="24" t="s">
        <v>87</v>
      </c>
      <c r="G428" s="24" t="s">
        <v>87</v>
      </c>
      <c r="H428" s="539" t="s">
        <v>1822</v>
      </c>
      <c r="I428" s="538"/>
      <c r="J428" s="583" t="s">
        <v>1825</v>
      </c>
      <c r="K428" s="538"/>
      <c r="L428" s="540"/>
      <c r="X428" s="10">
        <v>0</v>
      </c>
      <c r="Z428" s="50"/>
      <c r="AB428" s="50"/>
    </row>
    <row r="429" spans="1:28" s="10" customFormat="1" ht="15.75" customHeight="1">
      <c r="A429" s="41">
        <v>45711</v>
      </c>
      <c r="B429" s="163" t="s">
        <v>104</v>
      </c>
      <c r="C429" s="163" t="s">
        <v>105</v>
      </c>
      <c r="L429" s="467"/>
      <c r="T429" s="44"/>
      <c r="U429" s="44"/>
      <c r="Z429" s="50"/>
      <c r="AB429" s="50"/>
    </row>
    <row r="430" spans="1:28" s="10" customFormat="1" ht="15.75" customHeight="1">
      <c r="A430" s="41">
        <v>42059</v>
      </c>
      <c r="B430" s="162" t="s">
        <v>106</v>
      </c>
      <c r="C430" s="380" t="s">
        <v>1557</v>
      </c>
      <c r="D430" s="24" t="s">
        <v>87</v>
      </c>
      <c r="E430" s="24" t="s">
        <v>87</v>
      </c>
      <c r="F430" s="24" t="s">
        <v>87</v>
      </c>
      <c r="G430" s="24" t="s">
        <v>87</v>
      </c>
      <c r="H430" s="308" t="s">
        <v>1772</v>
      </c>
      <c r="I430" s="211" t="s">
        <v>1116</v>
      </c>
      <c r="J430" s="211" t="s">
        <v>1118</v>
      </c>
      <c r="K430" s="194" t="s">
        <v>1120</v>
      </c>
      <c r="L430" s="416" t="s">
        <v>1336</v>
      </c>
      <c r="M430" s="10">
        <v>3</v>
      </c>
      <c r="N430" s="10">
        <v>0</v>
      </c>
      <c r="O430" s="10">
        <v>2</v>
      </c>
      <c r="P430" s="10">
        <v>0</v>
      </c>
      <c r="Q430" s="10">
        <v>0</v>
      </c>
      <c r="R430" s="10">
        <v>0</v>
      </c>
      <c r="S430" s="10">
        <v>1</v>
      </c>
      <c r="T430" s="44">
        <v>0</v>
      </c>
      <c r="U430" s="44">
        <v>3</v>
      </c>
      <c r="X430" s="10">
        <v>6</v>
      </c>
      <c r="Z430" s="50"/>
      <c r="AB430" s="50"/>
    </row>
    <row r="431" spans="1:28" s="10" customFormat="1" ht="15.75" customHeight="1">
      <c r="A431" s="41"/>
      <c r="C431" s="380"/>
      <c r="D431" s="24" t="s">
        <v>87</v>
      </c>
      <c r="E431" s="24" t="s">
        <v>87</v>
      </c>
      <c r="F431" s="24" t="s">
        <v>87</v>
      </c>
      <c r="G431" s="24" t="s">
        <v>87</v>
      </c>
      <c r="H431" s="267" t="s">
        <v>1484</v>
      </c>
      <c r="I431" s="204" t="s">
        <v>1117</v>
      </c>
      <c r="J431" s="204" t="s">
        <v>1119</v>
      </c>
      <c r="K431" s="194" t="s">
        <v>1128</v>
      </c>
      <c r="L431" s="416" t="s">
        <v>1340</v>
      </c>
      <c r="T431" s="44"/>
      <c r="U431" s="44"/>
      <c r="X431" s="10">
        <v>0</v>
      </c>
      <c r="Z431" s="50"/>
      <c r="AB431" s="50"/>
    </row>
    <row r="432" spans="1:28" s="10" customFormat="1" ht="15.75" customHeight="1">
      <c r="A432" s="41"/>
      <c r="C432" s="380"/>
      <c r="D432" s="24" t="s">
        <v>87</v>
      </c>
      <c r="E432" s="24" t="s">
        <v>87</v>
      </c>
      <c r="F432" s="24" t="s">
        <v>87</v>
      </c>
      <c r="G432" s="24" t="s">
        <v>87</v>
      </c>
      <c r="H432" s="266" t="s">
        <v>1751</v>
      </c>
      <c r="I432" s="204" t="s">
        <v>3</v>
      </c>
      <c r="J432" s="204" t="s">
        <v>3</v>
      </c>
      <c r="K432" s="194" t="s">
        <v>187</v>
      </c>
      <c r="L432" s="416" t="s">
        <v>3</v>
      </c>
      <c r="X432" s="10">
        <v>0</v>
      </c>
      <c r="Z432" s="50"/>
      <c r="AB432" s="50"/>
    </row>
    <row r="433" spans="1:28" ht="15.75" customHeight="1">
      <c r="A433" s="299">
        <v>45713</v>
      </c>
      <c r="B433" s="315" t="s">
        <v>107</v>
      </c>
      <c r="C433" s="20" t="s">
        <v>1620</v>
      </c>
      <c r="D433" s="293" t="s">
        <v>87</v>
      </c>
      <c r="E433" s="293" t="s">
        <v>87</v>
      </c>
      <c r="F433" s="293" t="s">
        <v>87</v>
      </c>
      <c r="G433" s="293" t="s">
        <v>87</v>
      </c>
      <c r="H433" s="310" t="s">
        <v>772</v>
      </c>
      <c r="I433" s="310" t="s">
        <v>879</v>
      </c>
      <c r="J433" s="310" t="s">
        <v>879</v>
      </c>
      <c r="K433" s="355" t="s">
        <v>1336</v>
      </c>
      <c r="L433" s="432" t="s">
        <v>1549</v>
      </c>
      <c r="N433" s="48">
        <v>3</v>
      </c>
      <c r="O433" s="48">
        <v>1</v>
      </c>
      <c r="P433" s="48">
        <v>2</v>
      </c>
      <c r="Q433" s="48">
        <v>1</v>
      </c>
      <c r="R433" s="48">
        <v>0</v>
      </c>
      <c r="S433" s="48">
        <v>0</v>
      </c>
      <c r="T433" s="48">
        <v>0</v>
      </c>
      <c r="U433" s="48">
        <v>3</v>
      </c>
      <c r="X433" s="10">
        <v>6</v>
      </c>
    </row>
    <row r="434" spans="1:28" s="10" customFormat="1" ht="15.75" customHeight="1">
      <c r="A434" s="41"/>
      <c r="C434" s="20" t="s">
        <v>1630</v>
      </c>
      <c r="D434" s="24" t="s">
        <v>87</v>
      </c>
      <c r="E434" s="24" t="s">
        <v>87</v>
      </c>
      <c r="F434" s="24" t="s">
        <v>87</v>
      </c>
      <c r="G434" s="24" t="s">
        <v>87</v>
      </c>
      <c r="H434" s="185" t="s">
        <v>769</v>
      </c>
      <c r="I434" s="185" t="s">
        <v>360</v>
      </c>
      <c r="J434" s="185" t="s">
        <v>360</v>
      </c>
      <c r="K434" s="248" t="s">
        <v>1341</v>
      </c>
      <c r="L434" s="432" t="s">
        <v>1550</v>
      </c>
      <c r="X434" s="10">
        <v>0</v>
      </c>
      <c r="Z434" s="50"/>
      <c r="AB434" s="50"/>
    </row>
    <row r="435" spans="1:28" s="10" customFormat="1" ht="15.75" customHeight="1">
      <c r="A435" s="41"/>
      <c r="C435" s="20" t="s">
        <v>127</v>
      </c>
      <c r="D435" s="24" t="s">
        <v>87</v>
      </c>
      <c r="E435" s="24" t="s">
        <v>87</v>
      </c>
      <c r="F435" s="24" t="s">
        <v>87</v>
      </c>
      <c r="G435" s="24" t="s">
        <v>87</v>
      </c>
      <c r="H435" s="174" t="s">
        <v>881</v>
      </c>
      <c r="I435" s="173" t="s">
        <v>882</v>
      </c>
      <c r="J435" s="173" t="s">
        <v>882</v>
      </c>
      <c r="K435" s="248" t="s">
        <v>3</v>
      </c>
      <c r="L435" s="432" t="s">
        <v>3</v>
      </c>
      <c r="Q435" s="10">
        <v>1</v>
      </c>
      <c r="X435" s="10">
        <v>0</v>
      </c>
      <c r="Z435" s="50"/>
      <c r="AB435" s="50"/>
    </row>
    <row r="436" spans="1:28" s="10" customFormat="1" ht="15.75" customHeight="1">
      <c r="A436" s="41">
        <v>45714</v>
      </c>
      <c r="B436" s="163" t="s">
        <v>157</v>
      </c>
      <c r="C436" s="163" t="s">
        <v>788</v>
      </c>
      <c r="I436" s="50"/>
      <c r="L436" s="104"/>
      <c r="N436" s="63">
        <v>0</v>
      </c>
      <c r="O436" s="10">
        <v>3</v>
      </c>
      <c r="P436" s="10">
        <v>0</v>
      </c>
      <c r="Q436" s="10">
        <v>0</v>
      </c>
      <c r="R436" s="10">
        <v>0</v>
      </c>
      <c r="S436" s="10">
        <v>0</v>
      </c>
      <c r="T436" s="10">
        <v>1</v>
      </c>
      <c r="U436" s="10">
        <v>3</v>
      </c>
      <c r="Z436" s="50"/>
      <c r="AB436" s="50"/>
    </row>
    <row r="437" spans="1:28" ht="15.75" customHeight="1">
      <c r="A437" s="299">
        <v>45715</v>
      </c>
      <c r="B437" s="315" t="s">
        <v>785</v>
      </c>
      <c r="C437" s="379" t="s">
        <v>1563</v>
      </c>
      <c r="D437" s="293" t="s">
        <v>87</v>
      </c>
      <c r="E437" s="293" t="s">
        <v>87</v>
      </c>
      <c r="F437" s="293" t="s">
        <v>87</v>
      </c>
      <c r="G437" s="293" t="s">
        <v>87</v>
      </c>
      <c r="H437" s="567" t="s">
        <v>883</v>
      </c>
      <c r="I437" s="567" t="s">
        <v>883</v>
      </c>
      <c r="J437" s="533" t="s">
        <v>1772</v>
      </c>
      <c r="K437" s="567" t="s">
        <v>883</v>
      </c>
      <c r="L437" s="534" t="s">
        <v>1551</v>
      </c>
      <c r="N437" s="335"/>
      <c r="X437" s="10">
        <v>6</v>
      </c>
    </row>
    <row r="438" spans="1:28" s="10" customFormat="1" ht="15.75" customHeight="1">
      <c r="A438" s="41"/>
      <c r="C438" s="379" t="s">
        <v>1564</v>
      </c>
      <c r="D438" s="24" t="s">
        <v>87</v>
      </c>
      <c r="E438" s="24" t="s">
        <v>87</v>
      </c>
      <c r="F438" s="24" t="s">
        <v>87</v>
      </c>
      <c r="G438" s="24" t="s">
        <v>87</v>
      </c>
      <c r="H438" s="548" t="s">
        <v>360</v>
      </c>
      <c r="I438" s="548" t="s">
        <v>360</v>
      </c>
      <c r="J438" s="539" t="s">
        <v>1484</v>
      </c>
      <c r="K438" s="548" t="s">
        <v>360</v>
      </c>
      <c r="L438" s="534" t="s">
        <v>1552</v>
      </c>
      <c r="N438" s="63"/>
      <c r="X438" s="10">
        <v>0</v>
      </c>
      <c r="Z438" s="50"/>
      <c r="AB438" s="50"/>
    </row>
    <row r="439" spans="1:28" s="10" customFormat="1" ht="15.75" customHeight="1">
      <c r="A439" s="41"/>
      <c r="C439" s="379"/>
      <c r="D439" s="24" t="s">
        <v>87</v>
      </c>
      <c r="E439" s="24" t="s">
        <v>87</v>
      </c>
      <c r="F439" s="24" t="s">
        <v>87</v>
      </c>
      <c r="G439" s="24" t="s">
        <v>87</v>
      </c>
      <c r="H439" s="536" t="s">
        <v>1850</v>
      </c>
      <c r="I439" s="536" t="s">
        <v>1850</v>
      </c>
      <c r="J439" s="541" t="s">
        <v>1848</v>
      </c>
      <c r="K439" s="536" t="s">
        <v>1850</v>
      </c>
      <c r="L439" s="534" t="s">
        <v>3</v>
      </c>
      <c r="N439" s="63">
        <v>3</v>
      </c>
      <c r="O439" s="10">
        <v>1</v>
      </c>
      <c r="P439" s="10">
        <v>1</v>
      </c>
      <c r="Q439" s="10">
        <v>0</v>
      </c>
      <c r="R439" s="10">
        <v>0</v>
      </c>
      <c r="S439" s="10">
        <v>0</v>
      </c>
      <c r="T439" s="10">
        <v>0</v>
      </c>
      <c r="U439" s="10">
        <v>3</v>
      </c>
      <c r="X439" s="10">
        <v>0</v>
      </c>
      <c r="Z439" s="50"/>
      <c r="AB439" s="50"/>
    </row>
    <row r="440" spans="1:28" s="10" customFormat="1" ht="15.75" customHeight="1">
      <c r="A440" s="41">
        <v>45716</v>
      </c>
      <c r="B440" s="162" t="s">
        <v>96</v>
      </c>
      <c r="C440" s="23" t="s">
        <v>1642</v>
      </c>
      <c r="D440" s="24" t="s">
        <v>87</v>
      </c>
      <c r="E440" s="24" t="s">
        <v>87</v>
      </c>
      <c r="F440" s="24" t="s">
        <v>87</v>
      </c>
      <c r="G440" s="24" t="s">
        <v>87</v>
      </c>
      <c r="H440" s="623" t="s">
        <v>1121</v>
      </c>
      <c r="I440" s="543" t="s">
        <v>1120</v>
      </c>
      <c r="J440" s="548" t="s">
        <v>1336</v>
      </c>
      <c r="K440" s="548" t="s">
        <v>1336</v>
      </c>
      <c r="L440" s="540" t="s">
        <v>57</v>
      </c>
      <c r="M440" s="10">
        <v>2</v>
      </c>
      <c r="N440" s="63"/>
      <c r="R440" s="10">
        <v>1</v>
      </c>
      <c r="T440" s="10">
        <v>1</v>
      </c>
      <c r="X440" s="10">
        <v>6</v>
      </c>
      <c r="Z440" s="50"/>
      <c r="AB440" s="50"/>
    </row>
    <row r="441" spans="1:28" s="10" customFormat="1" ht="15.75" customHeight="1">
      <c r="A441" s="41"/>
      <c r="C441" s="23" t="s">
        <v>1640</v>
      </c>
      <c r="D441" s="24" t="s">
        <v>87</v>
      </c>
      <c r="E441" s="24" t="s">
        <v>87</v>
      </c>
      <c r="F441" s="24" t="s">
        <v>87</v>
      </c>
      <c r="G441" s="24" t="s">
        <v>87</v>
      </c>
      <c r="H441" s="623" t="s">
        <v>1122</v>
      </c>
      <c r="I441" s="543" t="s">
        <v>1123</v>
      </c>
      <c r="J441" s="624" t="s">
        <v>1341</v>
      </c>
      <c r="K441" s="624" t="s">
        <v>1341</v>
      </c>
      <c r="L441" s="550"/>
      <c r="N441" s="209"/>
      <c r="O441" s="209"/>
      <c r="X441" s="10">
        <v>0</v>
      </c>
      <c r="Z441" s="50"/>
      <c r="AB441" s="50"/>
    </row>
    <row r="442" spans="1:28" s="10" customFormat="1" ht="15.75" customHeight="1">
      <c r="A442" s="41"/>
      <c r="B442" s="74"/>
      <c r="C442" s="23" t="s">
        <v>3</v>
      </c>
      <c r="D442" s="24" t="s">
        <v>87</v>
      </c>
      <c r="E442" s="24" t="s">
        <v>87</v>
      </c>
      <c r="F442" s="24" t="s">
        <v>87</v>
      </c>
      <c r="G442" s="24" t="s">
        <v>87</v>
      </c>
      <c r="H442" s="589" t="s">
        <v>1822</v>
      </c>
      <c r="I442" s="632" t="s">
        <v>1824</v>
      </c>
      <c r="J442" s="652" t="s">
        <v>1825</v>
      </c>
      <c r="K442" s="652" t="s">
        <v>1825</v>
      </c>
      <c r="L442" s="605"/>
      <c r="N442" s="209"/>
      <c r="O442" s="209"/>
      <c r="X442" s="10">
        <v>0</v>
      </c>
      <c r="Z442" s="50"/>
      <c r="AB442" s="50"/>
    </row>
    <row r="443" spans="1:28" s="10" customFormat="1" ht="15.75" customHeight="1">
      <c r="A443" s="41">
        <v>45717</v>
      </c>
      <c r="B443" s="167" t="s">
        <v>103</v>
      </c>
      <c r="C443" s="20" t="s">
        <v>1610</v>
      </c>
      <c r="D443" s="24" t="s">
        <v>87</v>
      </c>
      <c r="E443" s="24" t="s">
        <v>87</v>
      </c>
      <c r="F443" s="24" t="s">
        <v>87</v>
      </c>
      <c r="G443" s="24" t="s">
        <v>87</v>
      </c>
      <c r="H443" s="242" t="s">
        <v>1344</v>
      </c>
      <c r="I443" s="174" t="s">
        <v>888</v>
      </c>
      <c r="J443" s="174" t="s">
        <v>888</v>
      </c>
      <c r="K443" s="174" t="s">
        <v>888</v>
      </c>
      <c r="L443" s="426" t="s">
        <v>1557</v>
      </c>
      <c r="N443" s="250"/>
      <c r="O443" s="250"/>
      <c r="X443" s="10">
        <v>6</v>
      </c>
      <c r="Z443" s="50"/>
      <c r="AB443" s="50"/>
    </row>
    <row r="444" spans="1:28" s="10" customFormat="1" ht="15.75" customHeight="1">
      <c r="A444" s="41"/>
      <c r="C444" s="20" t="s">
        <v>1628</v>
      </c>
      <c r="D444" s="24" t="s">
        <v>87</v>
      </c>
      <c r="E444" s="24" t="s">
        <v>87</v>
      </c>
      <c r="F444" s="24" t="s">
        <v>87</v>
      </c>
      <c r="G444" s="24" t="s">
        <v>87</v>
      </c>
      <c r="H444" s="242" t="s">
        <v>1345</v>
      </c>
      <c r="I444" s="174" t="s">
        <v>127</v>
      </c>
      <c r="J444" s="174" t="s">
        <v>127</v>
      </c>
      <c r="K444" s="174" t="s">
        <v>127</v>
      </c>
      <c r="L444" s="428"/>
      <c r="N444" s="10">
        <v>3</v>
      </c>
      <c r="O444" s="10">
        <v>1</v>
      </c>
      <c r="P444" s="10">
        <v>3</v>
      </c>
      <c r="Q444" s="10">
        <v>0</v>
      </c>
      <c r="R444" s="10">
        <v>0</v>
      </c>
      <c r="S444" s="10">
        <v>1</v>
      </c>
      <c r="T444" s="10">
        <v>0</v>
      </c>
      <c r="U444" s="10">
        <v>3</v>
      </c>
      <c r="X444" s="10">
        <v>0</v>
      </c>
      <c r="Z444" s="50"/>
      <c r="AB444" s="50"/>
    </row>
    <row r="445" spans="1:28" s="10" customFormat="1" ht="15.75" customHeight="1">
      <c r="A445" s="41"/>
      <c r="C445" s="20" t="s">
        <v>127</v>
      </c>
      <c r="D445" s="24" t="s">
        <v>87</v>
      </c>
      <c r="E445" s="24" t="s">
        <v>87</v>
      </c>
      <c r="F445" s="24" t="s">
        <v>87</v>
      </c>
      <c r="G445" s="24" t="s">
        <v>87</v>
      </c>
      <c r="H445" s="242" t="s">
        <v>187</v>
      </c>
      <c r="I445" s="174" t="s">
        <v>891</v>
      </c>
      <c r="J445" s="174" t="s">
        <v>891</v>
      </c>
      <c r="K445" s="174" t="s">
        <v>891</v>
      </c>
      <c r="L445" s="428"/>
      <c r="X445" s="10">
        <v>0</v>
      </c>
      <c r="Z445" s="50"/>
      <c r="AB445" s="50"/>
    </row>
    <row r="446" spans="1:28" s="10" customFormat="1" ht="15.75" customHeight="1">
      <c r="A446" s="41">
        <v>45718</v>
      </c>
      <c r="B446" s="163" t="s">
        <v>104</v>
      </c>
      <c r="C446" s="163" t="s">
        <v>105</v>
      </c>
      <c r="L446" s="429"/>
      <c r="Z446" s="50"/>
      <c r="AB446" s="50"/>
    </row>
    <row r="447" spans="1:28" s="10" customFormat="1" ht="15.75" customHeight="1">
      <c r="A447" s="41">
        <v>45719</v>
      </c>
      <c r="B447" s="10" t="s">
        <v>106</v>
      </c>
      <c r="C447" s="380" t="s">
        <v>1557</v>
      </c>
      <c r="D447" s="24" t="s">
        <v>87</v>
      </c>
      <c r="E447" s="24" t="s">
        <v>87</v>
      </c>
      <c r="F447" s="24" t="s">
        <v>87</v>
      </c>
      <c r="G447" s="24" t="s">
        <v>87</v>
      </c>
      <c r="H447" s="267" t="s">
        <v>1486</v>
      </c>
      <c r="I447" s="211" t="s">
        <v>1124</v>
      </c>
      <c r="J447" s="211" t="s">
        <v>1126</v>
      </c>
      <c r="K447" s="194" t="s">
        <v>1120</v>
      </c>
      <c r="L447" s="444" t="s">
        <v>1343</v>
      </c>
      <c r="M447" s="50">
        <v>3</v>
      </c>
      <c r="N447" s="10">
        <v>0</v>
      </c>
      <c r="O447" s="10">
        <v>2</v>
      </c>
      <c r="P447" s="10">
        <v>0</v>
      </c>
      <c r="Q447" s="10">
        <v>0</v>
      </c>
      <c r="R447" s="10">
        <v>0</v>
      </c>
      <c r="S447" s="10">
        <v>1</v>
      </c>
      <c r="T447" s="10">
        <v>0</v>
      </c>
      <c r="U447" s="10">
        <v>3</v>
      </c>
      <c r="X447" s="10">
        <v>6</v>
      </c>
      <c r="Z447" s="50"/>
      <c r="AB447" s="50"/>
    </row>
    <row r="448" spans="1:28" s="10" customFormat="1" ht="15.75" customHeight="1">
      <c r="A448" s="41"/>
      <c r="C448" s="380"/>
      <c r="D448" s="24" t="s">
        <v>87</v>
      </c>
      <c r="E448" s="24" t="s">
        <v>87</v>
      </c>
      <c r="F448" s="24" t="s">
        <v>87</v>
      </c>
      <c r="G448" s="24" t="s">
        <v>87</v>
      </c>
      <c r="H448" s="267" t="s">
        <v>1487</v>
      </c>
      <c r="I448" s="213" t="s">
        <v>1125</v>
      </c>
      <c r="J448" s="194" t="s">
        <v>1127</v>
      </c>
      <c r="K448" s="194" t="s">
        <v>1129</v>
      </c>
      <c r="L448" s="444" t="s">
        <v>1342</v>
      </c>
      <c r="X448" s="10">
        <v>0</v>
      </c>
      <c r="Z448" s="50"/>
      <c r="AB448" s="50"/>
    </row>
    <row r="449" spans="1:28" s="10" customFormat="1" ht="15.75" customHeight="1">
      <c r="A449" s="41"/>
      <c r="C449" s="380"/>
      <c r="D449" s="24" t="s">
        <v>87</v>
      </c>
      <c r="E449" s="24" t="s">
        <v>87</v>
      </c>
      <c r="F449" s="24" t="s">
        <v>87</v>
      </c>
      <c r="G449" s="24" t="s">
        <v>87</v>
      </c>
      <c r="H449" s="266" t="s">
        <v>1749</v>
      </c>
      <c r="I449" s="211" t="s">
        <v>3</v>
      </c>
      <c r="J449" s="194" t="s">
        <v>3</v>
      </c>
      <c r="K449" s="194" t="s">
        <v>187</v>
      </c>
      <c r="L449" s="444" t="s">
        <v>3</v>
      </c>
      <c r="M449" s="50"/>
      <c r="N449" s="65"/>
      <c r="O449" s="65"/>
      <c r="P449" s="65"/>
      <c r="X449" s="10">
        <v>0</v>
      </c>
      <c r="Z449" s="50"/>
      <c r="AB449" s="50"/>
    </row>
    <row r="450" spans="1:28" ht="15.75" customHeight="1">
      <c r="A450" s="299">
        <v>45720</v>
      </c>
      <c r="B450" s="48" t="s">
        <v>107</v>
      </c>
      <c r="C450" s="20" t="s">
        <v>1494</v>
      </c>
      <c r="D450" s="293" t="s">
        <v>87</v>
      </c>
      <c r="E450" s="293" t="s">
        <v>87</v>
      </c>
      <c r="F450" s="293" t="s">
        <v>87</v>
      </c>
      <c r="G450" s="293" t="s">
        <v>87</v>
      </c>
      <c r="H450" s="317" t="s">
        <v>886</v>
      </c>
      <c r="I450" s="317" t="s">
        <v>886</v>
      </c>
      <c r="J450" s="317" t="s">
        <v>886</v>
      </c>
      <c r="K450" s="355" t="s">
        <v>1349</v>
      </c>
      <c r="L450" s="418" t="s">
        <v>1493</v>
      </c>
      <c r="N450" s="333">
        <v>3</v>
      </c>
      <c r="O450" s="333">
        <v>0</v>
      </c>
      <c r="P450" s="333">
        <v>1</v>
      </c>
      <c r="Q450" s="48">
        <v>1</v>
      </c>
      <c r="R450" s="48">
        <v>0</v>
      </c>
      <c r="S450" s="48">
        <v>0</v>
      </c>
      <c r="T450" s="48">
        <v>0</v>
      </c>
      <c r="U450" s="48">
        <v>3</v>
      </c>
      <c r="X450" s="10">
        <v>6</v>
      </c>
    </row>
    <row r="451" spans="1:28" s="10" customFormat="1" ht="15.75" customHeight="1">
      <c r="A451" s="41"/>
      <c r="C451" s="20" t="s">
        <v>1627</v>
      </c>
      <c r="D451" s="24" t="s">
        <v>87</v>
      </c>
      <c r="E451" s="24" t="s">
        <v>87</v>
      </c>
      <c r="F451" s="24" t="s">
        <v>87</v>
      </c>
      <c r="G451" s="24" t="s">
        <v>87</v>
      </c>
      <c r="H451" s="185"/>
      <c r="I451" s="185"/>
      <c r="J451" s="185"/>
      <c r="K451" s="247" t="s">
        <v>1348</v>
      </c>
      <c r="L451" s="419" t="s">
        <v>1500</v>
      </c>
      <c r="N451" s="65"/>
      <c r="O451" s="65"/>
      <c r="P451" s="65"/>
      <c r="X451" s="10">
        <v>0</v>
      </c>
      <c r="Z451" s="50"/>
      <c r="AB451" s="50"/>
    </row>
    <row r="452" spans="1:28" s="10" customFormat="1" ht="15.75" customHeight="1">
      <c r="A452" s="41"/>
      <c r="C452" s="20" t="s">
        <v>127</v>
      </c>
      <c r="D452" s="24" t="s">
        <v>87</v>
      </c>
      <c r="E452" s="24" t="s">
        <v>87</v>
      </c>
      <c r="F452" s="24" t="s">
        <v>87</v>
      </c>
      <c r="G452" s="24" t="s">
        <v>87</v>
      </c>
      <c r="H452" s="183"/>
      <c r="I452" s="183"/>
      <c r="J452" s="174"/>
      <c r="K452" s="242" t="s">
        <v>3</v>
      </c>
      <c r="L452" s="420" t="s">
        <v>924</v>
      </c>
      <c r="X452" s="10">
        <v>0</v>
      </c>
      <c r="Z452" s="50"/>
      <c r="AB452" s="50"/>
    </row>
    <row r="453" spans="1:28" s="10" customFormat="1" ht="15.75" customHeight="1">
      <c r="A453" s="41">
        <v>45721</v>
      </c>
      <c r="B453" s="161" t="s">
        <v>157</v>
      </c>
      <c r="C453" s="380" t="s">
        <v>1557</v>
      </c>
      <c r="D453" s="24" t="s">
        <v>87</v>
      </c>
      <c r="E453" s="24" t="s">
        <v>87</v>
      </c>
      <c r="F453" s="24" t="s">
        <v>87</v>
      </c>
      <c r="G453" s="24" t="s">
        <v>87</v>
      </c>
      <c r="H453" s="242" t="s">
        <v>1347</v>
      </c>
      <c r="I453" s="242" t="s">
        <v>1347</v>
      </c>
      <c r="J453" s="194" t="s">
        <v>1130</v>
      </c>
      <c r="K453" s="194" t="s">
        <v>1132</v>
      </c>
      <c r="L453" s="212" t="s">
        <v>20</v>
      </c>
      <c r="M453" s="10">
        <v>3</v>
      </c>
      <c r="N453" s="10">
        <v>0</v>
      </c>
      <c r="O453" s="10">
        <v>2</v>
      </c>
      <c r="P453" s="10">
        <v>2</v>
      </c>
      <c r="Q453" s="10">
        <v>0</v>
      </c>
      <c r="R453" s="10">
        <v>0</v>
      </c>
      <c r="S453" s="10">
        <v>1</v>
      </c>
      <c r="T453" s="10">
        <v>0</v>
      </c>
      <c r="U453" s="10">
        <v>3</v>
      </c>
      <c r="X453" s="10">
        <v>6</v>
      </c>
      <c r="Z453" s="50"/>
      <c r="AB453" s="50"/>
    </row>
    <row r="454" spans="1:28" s="10" customFormat="1" ht="15.75" customHeight="1">
      <c r="A454" s="41"/>
      <c r="B454" s="161"/>
      <c r="C454" s="380"/>
      <c r="D454" s="24" t="s">
        <v>87</v>
      </c>
      <c r="E454" s="24" t="s">
        <v>87</v>
      </c>
      <c r="F454" s="24" t="s">
        <v>87</v>
      </c>
      <c r="G454" s="24" t="s">
        <v>87</v>
      </c>
      <c r="H454" s="242" t="s">
        <v>1346</v>
      </c>
      <c r="I454" s="242" t="s">
        <v>1346</v>
      </c>
      <c r="J454" s="194" t="s">
        <v>1131</v>
      </c>
      <c r="K454" s="194" t="s">
        <v>1133</v>
      </c>
      <c r="L454" s="212" t="s">
        <v>998</v>
      </c>
      <c r="X454" s="10">
        <v>0</v>
      </c>
      <c r="Z454" s="50"/>
      <c r="AB454" s="50"/>
    </row>
    <row r="455" spans="1:28" s="10" customFormat="1" ht="15.75" customHeight="1">
      <c r="A455" s="41"/>
      <c r="B455" s="161"/>
      <c r="C455" s="380"/>
      <c r="D455" s="24" t="s">
        <v>87</v>
      </c>
      <c r="E455" s="24" t="s">
        <v>87</v>
      </c>
      <c r="F455" s="24" t="s">
        <v>87</v>
      </c>
      <c r="G455" s="24" t="s">
        <v>87</v>
      </c>
      <c r="H455" s="242" t="s">
        <v>187</v>
      </c>
      <c r="I455" s="242" t="s">
        <v>187</v>
      </c>
      <c r="J455" s="194" t="s">
        <v>127</v>
      </c>
      <c r="K455" s="194" t="s">
        <v>127</v>
      </c>
      <c r="L455" s="212" t="s">
        <v>806</v>
      </c>
      <c r="X455" s="10">
        <v>0</v>
      </c>
      <c r="Z455" s="50"/>
      <c r="AB455" s="50"/>
    </row>
    <row r="456" spans="1:28" ht="15.75" customHeight="1">
      <c r="A456" s="299">
        <v>45722</v>
      </c>
      <c r="B456" s="305" t="s">
        <v>86</v>
      </c>
      <c r="C456" s="379" t="s">
        <v>1577</v>
      </c>
      <c r="D456" s="293" t="s">
        <v>87</v>
      </c>
      <c r="E456" s="293" t="s">
        <v>87</v>
      </c>
      <c r="F456" s="293" t="s">
        <v>87</v>
      </c>
      <c r="G456" s="293" t="s">
        <v>87</v>
      </c>
      <c r="H456" s="310" t="s">
        <v>883</v>
      </c>
      <c r="I456" s="310" t="s">
        <v>883</v>
      </c>
      <c r="J456" s="267" t="s">
        <v>1486</v>
      </c>
      <c r="K456" s="310" t="s">
        <v>886</v>
      </c>
      <c r="L456" s="418" t="s">
        <v>1494</v>
      </c>
      <c r="N456" s="48">
        <v>0</v>
      </c>
      <c r="O456" s="48">
        <v>2</v>
      </c>
      <c r="P456" s="48">
        <v>0</v>
      </c>
      <c r="Q456" s="48">
        <v>0</v>
      </c>
      <c r="R456" s="48">
        <v>0</v>
      </c>
      <c r="S456" s="48">
        <v>0</v>
      </c>
      <c r="T456" s="48">
        <v>0</v>
      </c>
      <c r="U456" s="48">
        <v>3</v>
      </c>
      <c r="X456" s="10">
        <v>6</v>
      </c>
    </row>
    <row r="457" spans="1:28" s="10" customFormat="1" ht="15.75" customHeight="1">
      <c r="A457" s="41"/>
      <c r="B457" s="35"/>
      <c r="C457" s="379" t="s">
        <v>1579</v>
      </c>
      <c r="D457" s="24" t="s">
        <v>87</v>
      </c>
      <c r="E457" s="24" t="s">
        <v>87</v>
      </c>
      <c r="F457" s="24" t="s">
        <v>87</v>
      </c>
      <c r="G457" s="24" t="s">
        <v>87</v>
      </c>
      <c r="H457" s="185" t="s">
        <v>360</v>
      </c>
      <c r="I457" s="185" t="s">
        <v>360</v>
      </c>
      <c r="J457" s="267" t="s">
        <v>1487</v>
      </c>
      <c r="K457" s="185" t="s">
        <v>360</v>
      </c>
      <c r="L457" s="423" t="s">
        <v>1495</v>
      </c>
      <c r="X457" s="10">
        <v>0</v>
      </c>
      <c r="Z457" s="50"/>
      <c r="AB457" s="50"/>
    </row>
    <row r="458" spans="1:28" s="10" customFormat="1" ht="15.75" customHeight="1">
      <c r="A458" s="41"/>
      <c r="C458" s="379" t="s">
        <v>3</v>
      </c>
      <c r="D458" s="24" t="s">
        <v>87</v>
      </c>
      <c r="E458" s="24" t="s">
        <v>87</v>
      </c>
      <c r="F458" s="24" t="s">
        <v>87</v>
      </c>
      <c r="G458" s="24" t="s">
        <v>87</v>
      </c>
      <c r="H458" s="183" t="s">
        <v>884</v>
      </c>
      <c r="I458" s="183" t="s">
        <v>884</v>
      </c>
      <c r="J458" s="266" t="s">
        <v>1749</v>
      </c>
      <c r="K458" s="174" t="s">
        <v>885</v>
      </c>
      <c r="L458" s="419" t="s">
        <v>3</v>
      </c>
      <c r="X458" s="10">
        <v>0</v>
      </c>
      <c r="Z458" s="50"/>
      <c r="AB458" s="50"/>
    </row>
    <row r="459" spans="1:28" s="10" customFormat="1" ht="15.75" customHeight="1">
      <c r="A459" s="41">
        <v>45723</v>
      </c>
      <c r="B459" s="10" t="s">
        <v>96</v>
      </c>
      <c r="C459" s="388" t="s">
        <v>1652</v>
      </c>
      <c r="D459" s="24" t="s">
        <v>87</v>
      </c>
      <c r="E459" s="24" t="s">
        <v>87</v>
      </c>
      <c r="F459" s="24" t="s">
        <v>87</v>
      </c>
      <c r="G459" s="24" t="s">
        <v>87</v>
      </c>
      <c r="H459" s="543" t="s">
        <v>20</v>
      </c>
      <c r="I459" s="543" t="s">
        <v>20</v>
      </c>
      <c r="J459" s="548" t="s">
        <v>1349</v>
      </c>
      <c r="K459" s="548" t="s">
        <v>1349</v>
      </c>
      <c r="L459" s="465" t="s">
        <v>57</v>
      </c>
      <c r="M459" s="10">
        <v>2</v>
      </c>
      <c r="N459" s="10">
        <v>0</v>
      </c>
      <c r="O459" s="10">
        <v>2</v>
      </c>
      <c r="P459" s="10">
        <v>0</v>
      </c>
      <c r="Q459" s="10">
        <v>0</v>
      </c>
      <c r="R459" s="10">
        <v>1</v>
      </c>
      <c r="S459" s="10">
        <v>0</v>
      </c>
      <c r="T459" s="10">
        <v>1</v>
      </c>
      <c r="U459" s="10">
        <v>0</v>
      </c>
      <c r="X459" s="10">
        <v>6</v>
      </c>
      <c r="Z459" s="50"/>
      <c r="AB459" s="50"/>
    </row>
    <row r="460" spans="1:28" s="10" customFormat="1" ht="15.75" customHeight="1">
      <c r="A460" s="41"/>
      <c r="C460" s="646" t="s">
        <v>687</v>
      </c>
      <c r="D460" s="24" t="s">
        <v>87</v>
      </c>
      <c r="E460" s="24" t="s">
        <v>87</v>
      </c>
      <c r="F460" s="24" t="s">
        <v>87</v>
      </c>
      <c r="G460" s="24" t="s">
        <v>87</v>
      </c>
      <c r="H460" s="579" t="s">
        <v>1048</v>
      </c>
      <c r="I460" s="579" t="s">
        <v>1048</v>
      </c>
      <c r="J460" s="625" t="s">
        <v>1351</v>
      </c>
      <c r="K460" s="625" t="s">
        <v>1352</v>
      </c>
      <c r="L460" s="424"/>
      <c r="X460" s="10">
        <v>0</v>
      </c>
      <c r="Z460" s="50"/>
      <c r="AB460" s="50"/>
    </row>
    <row r="461" spans="1:28" s="10" customFormat="1" ht="15.75" customHeight="1">
      <c r="A461" s="41"/>
      <c r="C461" s="646" t="s">
        <v>3</v>
      </c>
      <c r="D461" s="24" t="s">
        <v>87</v>
      </c>
      <c r="E461" s="24" t="s">
        <v>87</v>
      </c>
      <c r="F461" s="24" t="s">
        <v>87</v>
      </c>
      <c r="G461" s="24" t="s">
        <v>87</v>
      </c>
      <c r="H461" s="589" t="s">
        <v>1851</v>
      </c>
      <c r="I461" s="551" t="s">
        <v>1852</v>
      </c>
      <c r="J461" s="539" t="s">
        <v>1822</v>
      </c>
      <c r="K461" s="539" t="s">
        <v>1822</v>
      </c>
      <c r="L461" s="424"/>
      <c r="X461" s="10">
        <v>0</v>
      </c>
      <c r="Z461" s="50"/>
      <c r="AB461" s="50"/>
    </row>
    <row r="462" spans="1:28" s="10" customFormat="1" ht="15.75" customHeight="1">
      <c r="A462" s="41">
        <v>45724</v>
      </c>
      <c r="B462" s="10" t="s">
        <v>103</v>
      </c>
      <c r="C462" s="380" t="s">
        <v>1557</v>
      </c>
      <c r="D462" s="24" t="s">
        <v>87</v>
      </c>
      <c r="E462" s="24" t="s">
        <v>87</v>
      </c>
      <c r="F462" s="24" t="s">
        <v>87</v>
      </c>
      <c r="G462" s="24" t="s">
        <v>87</v>
      </c>
      <c r="H462" s="242" t="s">
        <v>1349</v>
      </c>
      <c r="I462" s="240"/>
      <c r="J462" s="194" t="s">
        <v>20</v>
      </c>
      <c r="K462" s="380" t="s">
        <v>1557</v>
      </c>
      <c r="L462" s="426" t="s">
        <v>1557</v>
      </c>
      <c r="M462" s="10">
        <v>1</v>
      </c>
      <c r="N462" s="10">
        <v>0</v>
      </c>
      <c r="O462" s="10">
        <v>2</v>
      </c>
      <c r="P462" s="10">
        <v>0</v>
      </c>
      <c r="Q462" s="10">
        <v>0</v>
      </c>
      <c r="R462" s="10">
        <v>0</v>
      </c>
      <c r="S462" s="10">
        <v>3</v>
      </c>
      <c r="T462" s="10">
        <v>0</v>
      </c>
      <c r="U462" s="10">
        <v>0</v>
      </c>
      <c r="V462" s="10">
        <v>0</v>
      </c>
      <c r="W462" s="10">
        <v>0</v>
      </c>
      <c r="X462" s="10">
        <v>6</v>
      </c>
      <c r="Z462" s="50"/>
      <c r="AB462" s="50"/>
    </row>
    <row r="463" spans="1:28" s="10" customFormat="1" ht="15.75" customHeight="1">
      <c r="A463" s="41"/>
      <c r="C463" s="380"/>
      <c r="D463" s="24" t="s">
        <v>87</v>
      </c>
      <c r="E463" s="24" t="s">
        <v>87</v>
      </c>
      <c r="F463" s="24" t="s">
        <v>87</v>
      </c>
      <c r="G463" s="24" t="s">
        <v>87</v>
      </c>
      <c r="H463" s="247" t="s">
        <v>1350</v>
      </c>
      <c r="I463" s="240" t="s">
        <v>891</v>
      </c>
      <c r="J463" s="195" t="s">
        <v>1134</v>
      </c>
      <c r="K463" s="400"/>
      <c r="L463" s="472"/>
      <c r="X463" s="10">
        <v>0</v>
      </c>
      <c r="Z463" s="50"/>
      <c r="AB463" s="50"/>
    </row>
    <row r="464" spans="1:28" s="10" customFormat="1" ht="15.75" customHeight="1">
      <c r="A464" s="41"/>
      <c r="C464" s="380"/>
      <c r="D464" s="24" t="s">
        <v>87</v>
      </c>
      <c r="E464" s="24" t="s">
        <v>87</v>
      </c>
      <c r="F464" s="24" t="s">
        <v>87</v>
      </c>
      <c r="G464" s="24" t="s">
        <v>87</v>
      </c>
      <c r="H464" s="242" t="s">
        <v>3</v>
      </c>
      <c r="I464" s="256"/>
      <c r="J464" s="194" t="s">
        <v>806</v>
      </c>
      <c r="K464" s="394"/>
      <c r="L464" s="438"/>
      <c r="N464" s="65">
        <v>1</v>
      </c>
      <c r="T464" s="10">
        <v>1</v>
      </c>
      <c r="X464" s="10">
        <v>0</v>
      </c>
      <c r="AB464" s="50"/>
    </row>
    <row r="465" spans="1:28" s="10" customFormat="1" ht="15.75" customHeight="1">
      <c r="A465" s="41">
        <v>45360</v>
      </c>
      <c r="B465" s="163" t="s">
        <v>104</v>
      </c>
      <c r="C465" s="163" t="s">
        <v>105</v>
      </c>
      <c r="H465" s="22"/>
      <c r="I465" s="22"/>
      <c r="J465" s="50"/>
      <c r="L465" s="104"/>
      <c r="N465" s="55"/>
      <c r="O465" s="10">
        <v>3</v>
      </c>
      <c r="Y465" s="80"/>
      <c r="Z465" s="80"/>
      <c r="AB465" s="50"/>
    </row>
    <row r="466" spans="1:28" s="10" customFormat="1" ht="15.75" customHeight="1">
      <c r="A466" s="41">
        <v>45726</v>
      </c>
      <c r="B466" s="10" t="s">
        <v>106</v>
      </c>
      <c r="C466" s="380" t="s">
        <v>1557</v>
      </c>
      <c r="D466" s="24" t="s">
        <v>87</v>
      </c>
      <c r="E466" s="24" t="s">
        <v>87</v>
      </c>
      <c r="F466" s="24" t="s">
        <v>87</v>
      </c>
      <c r="G466" s="24" t="s">
        <v>87</v>
      </c>
      <c r="H466" s="267" t="s">
        <v>1486</v>
      </c>
      <c r="I466" s="195" t="s">
        <v>20</v>
      </c>
      <c r="J466" s="195" t="s">
        <v>20</v>
      </c>
      <c r="K466" s="195" t="s">
        <v>20</v>
      </c>
      <c r="L466" s="444" t="s">
        <v>1349</v>
      </c>
      <c r="M466" s="10">
        <v>3</v>
      </c>
      <c r="N466" s="10">
        <v>0</v>
      </c>
      <c r="O466" s="10">
        <v>1</v>
      </c>
      <c r="P466" s="10">
        <v>1</v>
      </c>
      <c r="Q466" s="10">
        <v>0</v>
      </c>
      <c r="R466" s="10">
        <v>0</v>
      </c>
      <c r="S466" s="10">
        <v>1</v>
      </c>
      <c r="T466" s="10">
        <v>0</v>
      </c>
      <c r="U466" s="10">
        <v>0</v>
      </c>
      <c r="V466" s="10">
        <v>0</v>
      </c>
      <c r="W466" s="50">
        <v>0</v>
      </c>
      <c r="X466" s="10">
        <v>6</v>
      </c>
      <c r="Y466" s="91"/>
      <c r="Z466" s="91"/>
      <c r="AB466" s="50"/>
    </row>
    <row r="467" spans="1:28" s="10" customFormat="1" ht="15.75" customHeight="1">
      <c r="A467" s="41"/>
      <c r="C467" s="380"/>
      <c r="D467" s="24" t="s">
        <v>87</v>
      </c>
      <c r="E467" s="24" t="s">
        <v>87</v>
      </c>
      <c r="F467" s="24" t="s">
        <v>87</v>
      </c>
      <c r="G467" s="24" t="s">
        <v>87</v>
      </c>
      <c r="H467" s="267" t="s">
        <v>1487</v>
      </c>
      <c r="I467" s="194" t="s">
        <v>1135</v>
      </c>
      <c r="J467" s="194" t="s">
        <v>1135</v>
      </c>
      <c r="K467" s="194" t="s">
        <v>1135</v>
      </c>
      <c r="L467" s="473" t="s">
        <v>1353</v>
      </c>
      <c r="W467" s="50"/>
      <c r="X467" s="10">
        <v>0</v>
      </c>
      <c r="Y467" s="34"/>
      <c r="Z467" s="34"/>
      <c r="AB467" s="50"/>
    </row>
    <row r="468" spans="1:28" s="10" customFormat="1" ht="15.75" customHeight="1">
      <c r="A468" s="41"/>
      <c r="C468" s="380"/>
      <c r="D468" s="24" t="s">
        <v>87</v>
      </c>
      <c r="E468" s="24" t="s">
        <v>87</v>
      </c>
      <c r="F468" s="24" t="s">
        <v>87</v>
      </c>
      <c r="G468" s="24" t="s">
        <v>87</v>
      </c>
      <c r="H468" s="266" t="s">
        <v>1751</v>
      </c>
      <c r="I468" s="194" t="s">
        <v>806</v>
      </c>
      <c r="J468" s="194" t="s">
        <v>806</v>
      </c>
      <c r="K468" s="194" t="s">
        <v>806</v>
      </c>
      <c r="L468" s="444" t="s">
        <v>3</v>
      </c>
      <c r="N468" s="10">
        <v>3</v>
      </c>
      <c r="U468" s="34"/>
      <c r="V468" s="34"/>
      <c r="X468" s="10">
        <v>0</v>
      </c>
      <c r="AB468" s="50"/>
    </row>
    <row r="469" spans="1:28" ht="15.75" customHeight="1">
      <c r="A469" s="299">
        <v>45727</v>
      </c>
      <c r="B469" s="48" t="s">
        <v>107</v>
      </c>
      <c r="C469" s="20" t="s">
        <v>1625</v>
      </c>
      <c r="D469" s="293" t="s">
        <v>87</v>
      </c>
      <c r="E469" s="293" t="s">
        <v>87</v>
      </c>
      <c r="F469" s="293" t="s">
        <v>87</v>
      </c>
      <c r="G469" s="293" t="s">
        <v>87</v>
      </c>
      <c r="H469" s="310" t="s">
        <v>886</v>
      </c>
      <c r="I469" s="310" t="s">
        <v>883</v>
      </c>
      <c r="J469" s="310" t="s">
        <v>883</v>
      </c>
      <c r="K469" s="355" t="s">
        <v>1355</v>
      </c>
      <c r="L469" s="432" t="s">
        <v>1494</v>
      </c>
      <c r="M469" s="48">
        <v>0</v>
      </c>
      <c r="N469" s="333">
        <v>3</v>
      </c>
      <c r="O469" s="48">
        <v>1</v>
      </c>
      <c r="P469" s="314">
        <v>0</v>
      </c>
      <c r="Q469" s="48">
        <v>1</v>
      </c>
      <c r="R469" s="48">
        <v>0</v>
      </c>
      <c r="S469" s="48">
        <v>1</v>
      </c>
      <c r="T469" s="48">
        <v>0</v>
      </c>
      <c r="U469" s="48">
        <v>0</v>
      </c>
      <c r="V469" s="48">
        <v>0</v>
      </c>
      <c r="W469" s="321">
        <v>0</v>
      </c>
      <c r="X469" s="10">
        <v>6</v>
      </c>
      <c r="Y469" s="98"/>
      <c r="Z469" s="48"/>
    </row>
    <row r="470" spans="1:28" s="10" customFormat="1" ht="15.75" customHeight="1">
      <c r="A470" s="41"/>
      <c r="C470" s="20" t="s">
        <v>1626</v>
      </c>
      <c r="D470" s="24" t="s">
        <v>87</v>
      </c>
      <c r="E470" s="24" t="s">
        <v>87</v>
      </c>
      <c r="F470" s="24" t="s">
        <v>87</v>
      </c>
      <c r="G470" s="24" t="s">
        <v>87</v>
      </c>
      <c r="H470" s="185" t="s">
        <v>360</v>
      </c>
      <c r="I470" s="185" t="s">
        <v>360</v>
      </c>
      <c r="J470" s="185" t="s">
        <v>360</v>
      </c>
      <c r="K470" s="247" t="s">
        <v>1354</v>
      </c>
      <c r="L470" s="423" t="s">
        <v>1495</v>
      </c>
      <c r="N470" s="10">
        <v>2</v>
      </c>
      <c r="O470" s="65"/>
      <c r="P470" s="10">
        <v>2</v>
      </c>
      <c r="X470" s="10">
        <v>0</v>
      </c>
      <c r="Y470" s="34"/>
      <c r="AB470" s="50"/>
    </row>
    <row r="471" spans="1:28" s="10" customFormat="1" ht="15.75" customHeight="1">
      <c r="A471" s="41"/>
      <c r="C471" s="20" t="s">
        <v>1607</v>
      </c>
      <c r="D471" s="24" t="s">
        <v>87</v>
      </c>
      <c r="E471" s="24" t="s">
        <v>87</v>
      </c>
      <c r="F471" s="24" t="s">
        <v>87</v>
      </c>
      <c r="G471" s="24" t="s">
        <v>87</v>
      </c>
      <c r="H471" s="174" t="s">
        <v>887</v>
      </c>
      <c r="I471" s="183" t="s">
        <v>779</v>
      </c>
      <c r="J471" s="183" t="s">
        <v>779</v>
      </c>
      <c r="K471" s="242" t="s">
        <v>3</v>
      </c>
      <c r="L471" s="419" t="s">
        <v>3</v>
      </c>
      <c r="N471" s="65"/>
      <c r="O471" s="65"/>
      <c r="U471" s="34"/>
      <c r="V471" s="34"/>
      <c r="W471" s="34"/>
      <c r="X471" s="10">
        <v>0</v>
      </c>
      <c r="Y471" s="72"/>
      <c r="Z471" s="72"/>
      <c r="AB471" s="50"/>
    </row>
    <row r="472" spans="1:28" s="10" customFormat="1" ht="15.75" customHeight="1">
      <c r="A472" s="41">
        <v>45728</v>
      </c>
      <c r="B472" s="161" t="s">
        <v>157</v>
      </c>
      <c r="C472" s="380" t="s">
        <v>1557</v>
      </c>
      <c r="D472" s="24" t="s">
        <v>87</v>
      </c>
      <c r="E472" s="24" t="s">
        <v>87</v>
      </c>
      <c r="F472" s="24" t="s">
        <v>87</v>
      </c>
      <c r="G472" s="24" t="s">
        <v>87</v>
      </c>
      <c r="H472" s="242" t="s">
        <v>1349</v>
      </c>
      <c r="I472" s="242" t="s">
        <v>1349</v>
      </c>
      <c r="J472" s="195" t="s">
        <v>20</v>
      </c>
      <c r="K472" s="195" t="s">
        <v>20</v>
      </c>
      <c r="L472" s="210" t="s">
        <v>20</v>
      </c>
      <c r="M472" s="10">
        <v>3</v>
      </c>
      <c r="N472" s="65">
        <v>0</v>
      </c>
      <c r="O472" s="65">
        <v>2</v>
      </c>
      <c r="P472" s="10">
        <v>0</v>
      </c>
      <c r="Q472" s="10">
        <v>0</v>
      </c>
      <c r="R472" s="10">
        <v>0</v>
      </c>
      <c r="S472" s="10">
        <v>1</v>
      </c>
      <c r="T472" s="10">
        <v>0</v>
      </c>
      <c r="U472" s="34">
        <v>0</v>
      </c>
      <c r="V472" s="34">
        <v>0</v>
      </c>
      <c r="W472" s="34">
        <v>0</v>
      </c>
      <c r="X472" s="10">
        <v>6</v>
      </c>
      <c r="Y472" s="72"/>
      <c r="Z472" s="72"/>
      <c r="AB472" s="50"/>
    </row>
    <row r="473" spans="1:28" s="10" customFormat="1" ht="15.75" customHeight="1">
      <c r="A473" s="41"/>
      <c r="B473" s="161"/>
      <c r="C473" s="380"/>
      <c r="D473" s="24" t="s">
        <v>87</v>
      </c>
      <c r="E473" s="24" t="s">
        <v>87</v>
      </c>
      <c r="F473" s="24" t="s">
        <v>87</v>
      </c>
      <c r="G473" s="24" t="s">
        <v>87</v>
      </c>
      <c r="H473" s="247" t="s">
        <v>1353</v>
      </c>
      <c r="I473" s="247" t="s">
        <v>1353</v>
      </c>
      <c r="J473" s="194" t="s">
        <v>1136</v>
      </c>
      <c r="K473" s="194" t="s">
        <v>1136</v>
      </c>
      <c r="L473" s="212" t="s">
        <v>1136</v>
      </c>
      <c r="N473" s="65"/>
      <c r="O473" s="65"/>
      <c r="U473" s="34"/>
      <c r="V473" s="34"/>
      <c r="W473" s="34"/>
      <c r="X473" s="10">
        <v>0</v>
      </c>
      <c r="Y473" s="72"/>
      <c r="Z473" s="72"/>
      <c r="AB473" s="50"/>
    </row>
    <row r="474" spans="1:28" s="10" customFormat="1" ht="15.75" customHeight="1">
      <c r="A474" s="41"/>
      <c r="B474" s="161"/>
      <c r="C474" s="380"/>
      <c r="D474" s="24" t="s">
        <v>87</v>
      </c>
      <c r="E474" s="24" t="s">
        <v>87</v>
      </c>
      <c r="F474" s="24" t="s">
        <v>87</v>
      </c>
      <c r="G474" s="24" t="s">
        <v>87</v>
      </c>
      <c r="H474" s="242" t="s">
        <v>806</v>
      </c>
      <c r="I474" s="242" t="s">
        <v>806</v>
      </c>
      <c r="J474" s="194" t="s">
        <v>806</v>
      </c>
      <c r="K474" s="194" t="s">
        <v>806</v>
      </c>
      <c r="L474" s="212" t="s">
        <v>806</v>
      </c>
      <c r="N474" s="65"/>
      <c r="O474" s="65"/>
      <c r="U474" s="34"/>
      <c r="V474" s="34"/>
      <c r="W474" s="34"/>
      <c r="X474" s="10">
        <v>0</v>
      </c>
      <c r="Y474" s="72"/>
      <c r="Z474" s="72"/>
      <c r="AB474" s="50"/>
    </row>
    <row r="475" spans="1:28" ht="15.75" customHeight="1">
      <c r="A475" s="299">
        <v>45729</v>
      </c>
      <c r="B475" s="305" t="s">
        <v>86</v>
      </c>
      <c r="C475" s="30" t="s">
        <v>1565</v>
      </c>
      <c r="D475" s="293" t="s">
        <v>87</v>
      </c>
      <c r="E475" s="293" t="s">
        <v>87</v>
      </c>
      <c r="F475" s="293" t="s">
        <v>87</v>
      </c>
      <c r="G475" s="293" t="s">
        <v>87</v>
      </c>
      <c r="H475" s="310" t="s">
        <v>886</v>
      </c>
      <c r="I475" s="310" t="s">
        <v>886</v>
      </c>
      <c r="J475" s="267" t="s">
        <v>1773</v>
      </c>
      <c r="K475" s="366" t="s">
        <v>888</v>
      </c>
      <c r="L475" s="432" t="s">
        <v>1496</v>
      </c>
      <c r="N475" s="333"/>
      <c r="O475" s="333"/>
      <c r="U475" s="321"/>
      <c r="V475" s="321"/>
      <c r="W475" s="321"/>
      <c r="X475" s="10">
        <v>6</v>
      </c>
      <c r="Y475" s="367"/>
      <c r="Z475" s="367"/>
    </row>
    <row r="476" spans="1:28" s="10" customFormat="1" ht="15.75" customHeight="1">
      <c r="A476" s="41"/>
      <c r="C476" s="30" t="s">
        <v>1566</v>
      </c>
      <c r="D476" s="24" t="s">
        <v>87</v>
      </c>
      <c r="E476" s="24" t="s">
        <v>87</v>
      </c>
      <c r="F476" s="24" t="s">
        <v>87</v>
      </c>
      <c r="G476" s="24" t="s">
        <v>87</v>
      </c>
      <c r="H476" s="185" t="s">
        <v>360</v>
      </c>
      <c r="I476" s="185" t="s">
        <v>360</v>
      </c>
      <c r="J476" s="267" t="s">
        <v>1488</v>
      </c>
      <c r="K476" s="185" t="s">
        <v>127</v>
      </c>
      <c r="L476" s="419" t="s">
        <v>1497</v>
      </c>
      <c r="N476" s="10">
        <v>0</v>
      </c>
      <c r="O476" s="10">
        <v>2</v>
      </c>
      <c r="P476" s="10">
        <v>0</v>
      </c>
      <c r="Q476" s="10">
        <v>0</v>
      </c>
      <c r="R476" s="10">
        <v>0</v>
      </c>
      <c r="S476" s="10">
        <v>0</v>
      </c>
      <c r="T476" s="10">
        <v>0</v>
      </c>
      <c r="U476" s="10">
        <v>3</v>
      </c>
      <c r="X476" s="10">
        <v>0</v>
      </c>
      <c r="Y476" s="17"/>
      <c r="Z476" s="17"/>
      <c r="AB476" s="50"/>
    </row>
    <row r="477" spans="1:28" s="10" customFormat="1" ht="15.75" customHeight="1">
      <c r="C477" s="641" t="s">
        <v>1822</v>
      </c>
      <c r="D477" s="24" t="s">
        <v>87</v>
      </c>
      <c r="E477" s="24" t="s">
        <v>87</v>
      </c>
      <c r="F477" s="24" t="s">
        <v>87</v>
      </c>
      <c r="G477" s="24" t="s">
        <v>87</v>
      </c>
      <c r="H477" s="174" t="s">
        <v>890</v>
      </c>
      <c r="I477" s="173" t="s">
        <v>713</v>
      </c>
      <c r="J477" s="267" t="s">
        <v>1749</v>
      </c>
      <c r="K477" s="174" t="s">
        <v>889</v>
      </c>
      <c r="L477" s="419" t="s">
        <v>3</v>
      </c>
      <c r="X477" s="10">
        <v>0</v>
      </c>
      <c r="Y477" s="17"/>
      <c r="Z477" s="17"/>
      <c r="AB477" s="50"/>
    </row>
    <row r="478" spans="1:28" s="10" customFormat="1" ht="15.75" customHeight="1">
      <c r="A478" s="41">
        <v>45730</v>
      </c>
      <c r="B478" s="163" t="s">
        <v>96</v>
      </c>
      <c r="C478" s="163" t="s">
        <v>790</v>
      </c>
      <c r="J478" s="34"/>
      <c r="K478" s="34"/>
      <c r="L478" s="104"/>
      <c r="O478" s="17"/>
      <c r="Q478" s="50"/>
      <c r="Z478" s="50"/>
      <c r="AB478" s="50"/>
    </row>
    <row r="479" spans="1:28" s="10" customFormat="1" ht="15.75" customHeight="1">
      <c r="A479" s="41">
        <v>45731</v>
      </c>
      <c r="B479" s="10" t="s">
        <v>103</v>
      </c>
      <c r="C479" s="20" t="s">
        <v>1535</v>
      </c>
      <c r="D479" s="24" t="s">
        <v>87</v>
      </c>
      <c r="E479" s="24" t="s">
        <v>87</v>
      </c>
      <c r="F479" s="24" t="s">
        <v>87</v>
      </c>
      <c r="G479" s="24" t="s">
        <v>87</v>
      </c>
      <c r="H479" s="242" t="s">
        <v>1355</v>
      </c>
      <c r="I479" s="174" t="s">
        <v>886</v>
      </c>
      <c r="J479" s="174" t="s">
        <v>886</v>
      </c>
      <c r="K479" s="183" t="s">
        <v>888</v>
      </c>
      <c r="L479" s="426" t="s">
        <v>1557</v>
      </c>
      <c r="N479" s="10">
        <v>3</v>
      </c>
      <c r="O479" s="10">
        <v>0</v>
      </c>
      <c r="P479" s="65">
        <v>1</v>
      </c>
      <c r="Q479" s="10">
        <v>1</v>
      </c>
      <c r="R479" s="65">
        <v>0</v>
      </c>
      <c r="S479" s="10">
        <v>1</v>
      </c>
      <c r="T479" s="10">
        <v>0</v>
      </c>
      <c r="U479" s="10">
        <v>3</v>
      </c>
      <c r="X479" s="10">
        <v>6</v>
      </c>
      <c r="Z479" s="50"/>
      <c r="AB479" s="50"/>
    </row>
    <row r="480" spans="1:28" s="10" customFormat="1" ht="15.75" customHeight="1">
      <c r="A480" s="41"/>
      <c r="C480" s="20" t="s">
        <v>1624</v>
      </c>
      <c r="D480" s="24" t="s">
        <v>87</v>
      </c>
      <c r="E480" s="24" t="s">
        <v>87</v>
      </c>
      <c r="F480" s="24" t="s">
        <v>87</v>
      </c>
      <c r="G480" s="24" t="s">
        <v>87</v>
      </c>
      <c r="H480" s="247" t="s">
        <v>1354</v>
      </c>
      <c r="I480" s="185" t="s">
        <v>360</v>
      </c>
      <c r="J480" s="185" t="s">
        <v>360</v>
      </c>
      <c r="K480" s="185" t="s">
        <v>127</v>
      </c>
      <c r="L480" s="428"/>
      <c r="Q480" s="65"/>
      <c r="R480" s="65"/>
      <c r="S480" s="65"/>
      <c r="X480" s="10">
        <v>0</v>
      </c>
      <c r="Z480" s="50"/>
      <c r="AB480" s="50"/>
    </row>
    <row r="481" spans="1:28" s="10" customFormat="1" ht="15.75" customHeight="1">
      <c r="A481" s="41"/>
      <c r="C481" s="20" t="s">
        <v>1607</v>
      </c>
      <c r="D481" s="24" t="s">
        <v>87</v>
      </c>
      <c r="E481" s="24" t="s">
        <v>87</v>
      </c>
      <c r="F481" s="24" t="s">
        <v>87</v>
      </c>
      <c r="G481" s="24" t="s">
        <v>87</v>
      </c>
      <c r="H481" s="242" t="s">
        <v>127</v>
      </c>
      <c r="I481" s="174" t="s">
        <v>892</v>
      </c>
      <c r="J481" s="174" t="s">
        <v>893</v>
      </c>
      <c r="K481" s="174" t="s">
        <v>782</v>
      </c>
      <c r="L481" s="428"/>
      <c r="Q481" s="65"/>
      <c r="R481" s="65"/>
      <c r="S481" s="44"/>
      <c r="X481" s="10">
        <v>0</v>
      </c>
      <c r="Z481" s="50"/>
      <c r="AB481" s="50"/>
    </row>
    <row r="482" spans="1:28" s="10" customFormat="1" ht="15.75" customHeight="1">
      <c r="A482" s="41">
        <v>45732</v>
      </c>
      <c r="B482" s="163" t="s">
        <v>104</v>
      </c>
      <c r="C482" s="163" t="s">
        <v>105</v>
      </c>
      <c r="H482" s="50"/>
      <c r="I482" s="50"/>
      <c r="J482" s="152"/>
      <c r="K482" s="53"/>
      <c r="L482" s="104"/>
      <c r="N482" s="65">
        <v>0</v>
      </c>
      <c r="O482" s="10">
        <v>2</v>
      </c>
      <c r="P482" s="10">
        <v>0</v>
      </c>
      <c r="Q482" s="65">
        <v>0</v>
      </c>
      <c r="R482" s="65">
        <v>0</v>
      </c>
      <c r="S482" s="44">
        <v>0</v>
      </c>
      <c r="T482" s="44">
        <v>1</v>
      </c>
      <c r="U482" s="44">
        <v>3</v>
      </c>
      <c r="Z482" s="50"/>
      <c r="AB482" s="50"/>
    </row>
    <row r="483" spans="1:28" s="10" customFormat="1" ht="15.75" customHeight="1">
      <c r="A483" s="41">
        <v>45733</v>
      </c>
      <c r="B483" s="10" t="s">
        <v>106</v>
      </c>
      <c r="C483" s="380" t="s">
        <v>1557</v>
      </c>
      <c r="D483" s="24" t="s">
        <v>87</v>
      </c>
      <c r="E483" s="24" t="s">
        <v>87</v>
      </c>
      <c r="F483" s="24" t="s">
        <v>87</v>
      </c>
      <c r="G483" s="24" t="s">
        <v>87</v>
      </c>
      <c r="H483" s="276" t="s">
        <v>1774</v>
      </c>
      <c r="I483" s="195" t="s">
        <v>20</v>
      </c>
      <c r="J483" s="195" t="s">
        <v>20</v>
      </c>
      <c r="K483" s="195" t="s">
        <v>20</v>
      </c>
      <c r="L483" s="444" t="s">
        <v>1355</v>
      </c>
      <c r="M483" s="10">
        <v>3</v>
      </c>
      <c r="O483" s="65">
        <v>2</v>
      </c>
      <c r="P483" s="65"/>
      <c r="Q483" s="65"/>
      <c r="R483" s="44"/>
      <c r="S483" s="44">
        <v>1</v>
      </c>
      <c r="T483" s="44"/>
      <c r="U483" s="44"/>
      <c r="X483" s="10">
        <v>6</v>
      </c>
      <c r="Z483" s="50"/>
      <c r="AB483" s="50"/>
    </row>
    <row r="484" spans="1:28" s="10" customFormat="1" ht="15.75" customHeight="1">
      <c r="A484" s="41"/>
      <c r="C484" s="380"/>
      <c r="D484" s="24" t="s">
        <v>87</v>
      </c>
      <c r="E484" s="24" t="s">
        <v>87</v>
      </c>
      <c r="F484" s="24" t="s">
        <v>87</v>
      </c>
      <c r="G484" s="24" t="s">
        <v>87</v>
      </c>
      <c r="H484" s="267" t="s">
        <v>1775</v>
      </c>
      <c r="I484" s="194" t="s">
        <v>1002</v>
      </c>
      <c r="J484" s="194" t="s">
        <v>1074</v>
      </c>
      <c r="K484" s="194" t="s">
        <v>1074</v>
      </c>
      <c r="L484" s="473" t="s">
        <v>1357</v>
      </c>
      <c r="O484" s="44"/>
      <c r="P484" s="44"/>
      <c r="Q484" s="65"/>
      <c r="R484" s="44"/>
      <c r="X484" s="10">
        <v>0</v>
      </c>
      <c r="Z484" s="50"/>
      <c r="AB484" s="50"/>
    </row>
    <row r="485" spans="1:28" s="10" customFormat="1" ht="15.75" customHeight="1">
      <c r="A485" s="41"/>
      <c r="C485" s="380"/>
      <c r="D485" s="24" t="s">
        <v>87</v>
      </c>
      <c r="E485" s="24" t="s">
        <v>87</v>
      </c>
      <c r="F485" s="24" t="s">
        <v>87</v>
      </c>
      <c r="G485" s="24" t="s">
        <v>87</v>
      </c>
      <c r="H485" s="266" t="s">
        <v>1751</v>
      </c>
      <c r="I485" s="194" t="s">
        <v>806</v>
      </c>
      <c r="J485" s="194" t="s">
        <v>806</v>
      </c>
      <c r="K485" s="194" t="s">
        <v>806</v>
      </c>
      <c r="L485" s="444" t="s">
        <v>3</v>
      </c>
      <c r="N485" s="10">
        <v>0</v>
      </c>
      <c r="O485" s="44">
        <v>2</v>
      </c>
      <c r="P485" s="44">
        <v>0</v>
      </c>
      <c r="Q485" s="65">
        <v>0</v>
      </c>
      <c r="R485" s="44">
        <v>0</v>
      </c>
      <c r="S485" s="10">
        <v>0</v>
      </c>
      <c r="T485" s="10">
        <v>0</v>
      </c>
      <c r="U485" s="10">
        <v>3</v>
      </c>
      <c r="X485" s="10">
        <v>0</v>
      </c>
      <c r="Z485" s="50"/>
      <c r="AB485" s="50"/>
    </row>
    <row r="486" spans="1:28" ht="15.75" customHeight="1">
      <c r="A486" s="299">
        <v>45734</v>
      </c>
      <c r="B486" s="48" t="s">
        <v>107</v>
      </c>
      <c r="C486" s="20" t="s">
        <v>1625</v>
      </c>
      <c r="D486" s="293" t="s">
        <v>87</v>
      </c>
      <c r="E486" s="293" t="s">
        <v>87</v>
      </c>
      <c r="F486" s="293" t="s">
        <v>87</v>
      </c>
      <c r="G486" s="293" t="s">
        <v>87</v>
      </c>
      <c r="H486" s="567" t="s">
        <v>886</v>
      </c>
      <c r="I486" s="567" t="s">
        <v>886</v>
      </c>
      <c r="J486" s="626" t="s">
        <v>888</v>
      </c>
      <c r="K486" s="567" t="s">
        <v>1317</v>
      </c>
      <c r="L486" s="555" t="s">
        <v>1498</v>
      </c>
      <c r="O486" s="325"/>
      <c r="P486" s="325"/>
      <c r="Q486" s="333"/>
      <c r="R486" s="333"/>
      <c r="X486" s="10">
        <v>6</v>
      </c>
    </row>
    <row r="487" spans="1:28" s="10" customFormat="1" ht="15.75" customHeight="1">
      <c r="A487" s="41"/>
      <c r="C487" s="20" t="s">
        <v>1626</v>
      </c>
      <c r="D487" s="24" t="s">
        <v>87</v>
      </c>
      <c r="E487" s="24" t="s">
        <v>87</v>
      </c>
      <c r="F487" s="24" t="s">
        <v>87</v>
      </c>
      <c r="G487" s="24" t="s">
        <v>87</v>
      </c>
      <c r="H487" s="606" t="s">
        <v>360</v>
      </c>
      <c r="I487" s="606" t="s">
        <v>360</v>
      </c>
      <c r="J487" s="606" t="s">
        <v>127</v>
      </c>
      <c r="K487" s="548" t="s">
        <v>1315</v>
      </c>
      <c r="L487" s="540" t="s">
        <v>1499</v>
      </c>
      <c r="O487" s="65"/>
      <c r="Q487" s="65"/>
      <c r="R487" s="65"/>
      <c r="S487" s="55"/>
      <c r="T487" s="55"/>
      <c r="U487" s="55"/>
      <c r="X487" s="10">
        <v>0</v>
      </c>
      <c r="Z487" s="50"/>
      <c r="AB487" s="50"/>
    </row>
    <row r="488" spans="1:28" s="10" customFormat="1" ht="15.75" customHeight="1">
      <c r="A488" s="41"/>
      <c r="C488" s="20" t="s">
        <v>1607</v>
      </c>
      <c r="D488" s="24" t="s">
        <v>87</v>
      </c>
      <c r="E488" s="24" t="s">
        <v>87</v>
      </c>
      <c r="F488" s="24" t="s">
        <v>87</v>
      </c>
      <c r="G488" s="24" t="s">
        <v>87</v>
      </c>
      <c r="H488" s="539" t="s">
        <v>1853</v>
      </c>
      <c r="I488" s="551" t="s">
        <v>1854</v>
      </c>
      <c r="J488" s="539" t="s">
        <v>1855</v>
      </c>
      <c r="K488" s="535" t="s">
        <v>3</v>
      </c>
      <c r="L488" s="540" t="s">
        <v>3</v>
      </c>
      <c r="O488" s="65"/>
      <c r="Q488" s="65"/>
      <c r="R488" s="65"/>
      <c r="S488" s="55"/>
      <c r="T488" s="55"/>
      <c r="U488" s="55"/>
      <c r="X488" s="10">
        <v>0</v>
      </c>
      <c r="Z488" s="50"/>
      <c r="AB488" s="50"/>
    </row>
    <row r="489" spans="1:28" s="10" customFormat="1" ht="15.75" customHeight="1">
      <c r="A489" s="41">
        <v>45735</v>
      </c>
      <c r="B489" s="161" t="s">
        <v>157</v>
      </c>
      <c r="C489" s="380" t="s">
        <v>1557</v>
      </c>
      <c r="D489" s="24" t="s">
        <v>87</v>
      </c>
      <c r="E489" s="24" t="s">
        <v>87</v>
      </c>
      <c r="F489" s="24" t="s">
        <v>87</v>
      </c>
      <c r="G489" s="24" t="s">
        <v>87</v>
      </c>
      <c r="H489" s="548" t="s">
        <v>1360</v>
      </c>
      <c r="I489" s="548" t="s">
        <v>1360</v>
      </c>
      <c r="J489" s="579" t="s">
        <v>20</v>
      </c>
      <c r="K489" s="579" t="s">
        <v>20</v>
      </c>
      <c r="L489" s="580" t="s">
        <v>20</v>
      </c>
      <c r="M489" s="10">
        <v>3</v>
      </c>
      <c r="N489" s="10">
        <v>0</v>
      </c>
      <c r="O489" s="10">
        <v>1</v>
      </c>
      <c r="P489" s="10">
        <v>0</v>
      </c>
      <c r="Q489" s="65">
        <v>1</v>
      </c>
      <c r="R489" s="65">
        <v>0</v>
      </c>
      <c r="S489" s="44">
        <v>1</v>
      </c>
      <c r="T489" s="44">
        <v>0</v>
      </c>
      <c r="U489" s="44">
        <v>3</v>
      </c>
      <c r="X489" s="10">
        <v>6</v>
      </c>
      <c r="Z489" s="50"/>
      <c r="AB489" s="50"/>
    </row>
    <row r="490" spans="1:28" s="10" customFormat="1" ht="15.75" customHeight="1">
      <c r="A490" s="41"/>
      <c r="B490" s="161"/>
      <c r="C490" s="380"/>
      <c r="D490" s="24" t="s">
        <v>87</v>
      </c>
      <c r="E490" s="24" t="s">
        <v>87</v>
      </c>
      <c r="F490" s="24" t="s">
        <v>87</v>
      </c>
      <c r="G490" s="24" t="s">
        <v>87</v>
      </c>
      <c r="H490" s="625" t="s">
        <v>1358</v>
      </c>
      <c r="I490" s="625" t="s">
        <v>1358</v>
      </c>
      <c r="J490" s="543" t="s">
        <v>1074</v>
      </c>
      <c r="K490" s="543" t="s">
        <v>1074</v>
      </c>
      <c r="L490" s="578" t="s">
        <v>1074</v>
      </c>
      <c r="P490" s="65"/>
      <c r="Q490" s="65"/>
      <c r="R490" s="65"/>
      <c r="S490" s="44"/>
      <c r="T490" s="44"/>
      <c r="U490" s="44"/>
      <c r="X490" s="10">
        <v>0</v>
      </c>
      <c r="Z490" s="50"/>
      <c r="AB490" s="50"/>
    </row>
    <row r="491" spans="1:28" s="10" customFormat="1" ht="15.75" customHeight="1">
      <c r="A491" s="41"/>
      <c r="B491" s="161"/>
      <c r="C491" s="380"/>
      <c r="D491" s="24" t="s">
        <v>87</v>
      </c>
      <c r="E491" s="24" t="s">
        <v>87</v>
      </c>
      <c r="F491" s="24" t="s">
        <v>87</v>
      </c>
      <c r="G491" s="24" t="s">
        <v>87</v>
      </c>
      <c r="H491" s="548" t="s">
        <v>187</v>
      </c>
      <c r="I491" s="548" t="s">
        <v>187</v>
      </c>
      <c r="J491" s="543" t="s">
        <v>806</v>
      </c>
      <c r="K491" s="543" t="s">
        <v>806</v>
      </c>
      <c r="L491" s="578" t="s">
        <v>806</v>
      </c>
      <c r="P491" s="65"/>
      <c r="Q491" s="65">
        <v>1</v>
      </c>
      <c r="R491" s="65"/>
      <c r="S491" s="44"/>
      <c r="T491" s="44"/>
      <c r="U491" s="44"/>
      <c r="X491" s="10">
        <v>0</v>
      </c>
      <c r="Z491" s="50"/>
      <c r="AB491" s="50"/>
    </row>
    <row r="492" spans="1:28" ht="15.75" customHeight="1">
      <c r="A492" s="299">
        <v>45736</v>
      </c>
      <c r="B492" s="305" t="s">
        <v>86</v>
      </c>
      <c r="C492" s="30" t="s">
        <v>1567</v>
      </c>
      <c r="D492" s="293" t="s">
        <v>87</v>
      </c>
      <c r="E492" s="293" t="s">
        <v>87</v>
      </c>
      <c r="F492" s="293" t="s">
        <v>87</v>
      </c>
      <c r="G492" s="293" t="s">
        <v>87</v>
      </c>
      <c r="H492" s="567" t="s">
        <v>886</v>
      </c>
      <c r="I492" s="567" t="s">
        <v>886</v>
      </c>
      <c r="J492" s="539" t="s">
        <v>1489</v>
      </c>
      <c r="K492" s="567" t="s">
        <v>886</v>
      </c>
      <c r="L492" s="555" t="s">
        <v>1498</v>
      </c>
      <c r="N492" s="48">
        <v>3</v>
      </c>
      <c r="O492" s="333">
        <v>1</v>
      </c>
      <c r="P492" s="333">
        <v>3</v>
      </c>
      <c r="Q492" s="333">
        <v>0</v>
      </c>
      <c r="R492" s="333">
        <v>0</v>
      </c>
      <c r="S492" s="333">
        <v>0</v>
      </c>
      <c r="T492" s="48">
        <v>0</v>
      </c>
      <c r="U492" s="48">
        <v>3</v>
      </c>
      <c r="X492" s="10">
        <v>6</v>
      </c>
    </row>
    <row r="493" spans="1:28" s="10" customFormat="1" ht="15.75" customHeight="1">
      <c r="A493" s="41"/>
      <c r="B493" s="35"/>
      <c r="C493" s="30" t="s">
        <v>1568</v>
      </c>
      <c r="D493" s="24" t="s">
        <v>87</v>
      </c>
      <c r="E493" s="24" t="s">
        <v>87</v>
      </c>
      <c r="F493" s="24" t="s">
        <v>87</v>
      </c>
      <c r="G493" s="24" t="s">
        <v>87</v>
      </c>
      <c r="H493" s="606" t="s">
        <v>360</v>
      </c>
      <c r="I493" s="606" t="s">
        <v>360</v>
      </c>
      <c r="J493" s="539" t="s">
        <v>1776</v>
      </c>
      <c r="K493" s="606" t="s">
        <v>360</v>
      </c>
      <c r="L493" s="540" t="s">
        <v>1499</v>
      </c>
      <c r="O493" s="65">
        <v>1</v>
      </c>
      <c r="P493" s="65"/>
      <c r="Q493" s="65"/>
      <c r="R493" s="65"/>
      <c r="X493" s="10">
        <v>0</v>
      </c>
      <c r="Z493" s="50"/>
      <c r="AB493" s="50"/>
    </row>
    <row r="494" spans="1:28" s="10" customFormat="1" ht="15.75" customHeight="1">
      <c r="A494" s="41"/>
      <c r="C494" s="641" t="s">
        <v>1822</v>
      </c>
      <c r="D494" s="24" t="s">
        <v>87</v>
      </c>
      <c r="E494" s="24" t="s">
        <v>87</v>
      </c>
      <c r="F494" s="24" t="s">
        <v>87</v>
      </c>
      <c r="G494" s="24" t="s">
        <v>87</v>
      </c>
      <c r="H494" s="539" t="s">
        <v>1847</v>
      </c>
      <c r="I494" s="539" t="s">
        <v>1856</v>
      </c>
      <c r="J494" s="539" t="s">
        <v>1843</v>
      </c>
      <c r="K494" s="653" t="s">
        <v>1857</v>
      </c>
      <c r="L494" s="540" t="s">
        <v>3</v>
      </c>
      <c r="O494" s="65"/>
      <c r="P494" s="44"/>
      <c r="Q494" s="65"/>
      <c r="R494" s="65"/>
      <c r="T494" s="55"/>
      <c r="U494" s="55"/>
      <c r="X494" s="10">
        <v>0</v>
      </c>
      <c r="Z494" s="50"/>
      <c r="AB494" s="50"/>
    </row>
    <row r="495" spans="1:28" s="10" customFormat="1" ht="15.75" customHeight="1">
      <c r="A495" s="41">
        <v>45737</v>
      </c>
      <c r="B495" s="10" t="s">
        <v>96</v>
      </c>
      <c r="C495" s="388" t="s">
        <v>1653</v>
      </c>
      <c r="D495" s="24" t="s">
        <v>87</v>
      </c>
      <c r="E495" s="24" t="s">
        <v>87</v>
      </c>
      <c r="F495" s="24" t="s">
        <v>87</v>
      </c>
      <c r="G495" s="24" t="s">
        <v>87</v>
      </c>
      <c r="H495" s="195" t="s">
        <v>20</v>
      </c>
      <c r="I495" s="195" t="s">
        <v>20</v>
      </c>
      <c r="J495" s="242" t="s">
        <v>1492</v>
      </c>
      <c r="K495" s="242" t="s">
        <v>1360</v>
      </c>
      <c r="L495" s="465" t="s">
        <v>57</v>
      </c>
      <c r="M495" s="10">
        <v>2</v>
      </c>
      <c r="O495" s="65"/>
      <c r="P495" s="44"/>
      <c r="Q495" s="65"/>
      <c r="R495" s="65">
        <v>1</v>
      </c>
      <c r="T495" s="55"/>
      <c r="U495" s="55"/>
      <c r="X495" s="10">
        <v>6</v>
      </c>
      <c r="Z495" s="50"/>
      <c r="AB495" s="50"/>
    </row>
    <row r="496" spans="1:28" s="10" customFormat="1" ht="15.75" customHeight="1">
      <c r="A496" s="41"/>
      <c r="C496" s="646" t="s">
        <v>687</v>
      </c>
      <c r="D496" s="24" t="s">
        <v>87</v>
      </c>
      <c r="E496" s="24" t="s">
        <v>87</v>
      </c>
      <c r="F496" s="24" t="s">
        <v>87</v>
      </c>
      <c r="G496" s="24" t="s">
        <v>87</v>
      </c>
      <c r="H496" s="194" t="s">
        <v>1073</v>
      </c>
      <c r="I496" s="192"/>
      <c r="J496" s="247" t="s">
        <v>1359</v>
      </c>
      <c r="K496" s="247" t="s">
        <v>1359</v>
      </c>
      <c r="L496" s="446"/>
      <c r="N496" s="10">
        <v>3</v>
      </c>
      <c r="O496" s="65">
        <v>0</v>
      </c>
      <c r="P496" s="44">
        <v>0</v>
      </c>
      <c r="Q496" s="65">
        <v>1</v>
      </c>
      <c r="R496" s="65">
        <v>0</v>
      </c>
      <c r="S496" s="10">
        <v>0</v>
      </c>
      <c r="T496" s="10">
        <v>0</v>
      </c>
      <c r="U496" s="10">
        <v>3</v>
      </c>
      <c r="X496" s="10">
        <v>0</v>
      </c>
      <c r="Z496" s="50"/>
      <c r="AB496" s="50"/>
    </row>
    <row r="497" spans="1:28" s="10" customFormat="1" ht="15.75" customHeight="1">
      <c r="A497" s="41"/>
      <c r="C497" s="646" t="s">
        <v>3</v>
      </c>
      <c r="D497" s="24" t="s">
        <v>87</v>
      </c>
      <c r="E497" s="24" t="s">
        <v>87</v>
      </c>
      <c r="F497" s="24" t="s">
        <v>87</v>
      </c>
      <c r="G497" s="24" t="s">
        <v>87</v>
      </c>
      <c r="H497" s="194" t="s">
        <v>806</v>
      </c>
      <c r="I497" s="194" t="s">
        <v>806</v>
      </c>
      <c r="J497" s="242" t="s">
        <v>806</v>
      </c>
      <c r="K497" s="242" t="s">
        <v>806</v>
      </c>
      <c r="L497" s="446"/>
      <c r="O497" s="65"/>
      <c r="P497" s="65"/>
      <c r="Q497" s="65"/>
      <c r="R497" s="65"/>
      <c r="S497" s="65"/>
      <c r="X497" s="10">
        <v>0</v>
      </c>
      <c r="Z497" s="50"/>
      <c r="AB497" s="50"/>
    </row>
    <row r="498" spans="1:28" s="10" customFormat="1" ht="15.75" customHeight="1">
      <c r="A498" s="41">
        <v>45738</v>
      </c>
      <c r="B498" s="10" t="s">
        <v>103</v>
      </c>
      <c r="C498" s="380" t="s">
        <v>1557</v>
      </c>
      <c r="D498" s="24" t="s">
        <v>87</v>
      </c>
      <c r="E498" s="24" t="s">
        <v>87</v>
      </c>
      <c r="F498" s="24" t="s">
        <v>87</v>
      </c>
      <c r="G498" s="24" t="s">
        <v>87</v>
      </c>
      <c r="H498" s="226"/>
      <c r="I498" s="226"/>
      <c r="J498" s="194" t="s">
        <v>20</v>
      </c>
      <c r="K498" s="380" t="s">
        <v>1557</v>
      </c>
      <c r="L498" s="426" t="s">
        <v>1557</v>
      </c>
      <c r="M498" s="10">
        <v>1</v>
      </c>
      <c r="O498" s="65"/>
      <c r="P498" s="44"/>
      <c r="Q498" s="65">
        <v>1</v>
      </c>
      <c r="R498" s="65"/>
      <c r="S498" s="65"/>
      <c r="X498" s="10">
        <v>6</v>
      </c>
      <c r="Z498" s="50"/>
      <c r="AB498" s="50"/>
    </row>
    <row r="499" spans="1:28" s="10" customFormat="1" ht="15.75" customHeight="1">
      <c r="A499" s="41"/>
      <c r="C499" s="380"/>
      <c r="D499" s="24" t="s">
        <v>87</v>
      </c>
      <c r="E499" s="24" t="s">
        <v>87</v>
      </c>
      <c r="F499" s="24" t="s">
        <v>87</v>
      </c>
      <c r="G499" s="24" t="s">
        <v>87</v>
      </c>
      <c r="H499" s="248" t="s">
        <v>1356</v>
      </c>
      <c r="I499" s="249" t="s">
        <v>1389</v>
      </c>
      <c r="J499" s="194" t="s">
        <v>998</v>
      </c>
      <c r="K499" s="394"/>
      <c r="L499" s="438"/>
      <c r="N499" s="10">
        <v>0</v>
      </c>
      <c r="O499" s="65">
        <v>2</v>
      </c>
      <c r="P499" s="44">
        <v>1</v>
      </c>
      <c r="Q499" s="65">
        <v>0</v>
      </c>
      <c r="R499" s="65">
        <v>0</v>
      </c>
      <c r="S499" s="65">
        <v>3</v>
      </c>
      <c r="T499" s="10">
        <v>0</v>
      </c>
      <c r="U499" s="10">
        <v>3</v>
      </c>
      <c r="X499" s="10">
        <v>0</v>
      </c>
      <c r="Z499" s="50"/>
      <c r="AB499" s="50"/>
    </row>
    <row r="500" spans="1:28" s="10" customFormat="1" ht="15.75" customHeight="1">
      <c r="A500" s="41"/>
      <c r="C500" s="380"/>
      <c r="D500" s="24" t="s">
        <v>87</v>
      </c>
      <c r="E500" s="24" t="s">
        <v>87</v>
      </c>
      <c r="F500" s="24" t="s">
        <v>87</v>
      </c>
      <c r="G500" s="24" t="s">
        <v>87</v>
      </c>
      <c r="H500" s="249"/>
      <c r="I500" s="249" t="s">
        <v>187</v>
      </c>
      <c r="J500" s="192" t="s">
        <v>806</v>
      </c>
      <c r="K500" s="394"/>
      <c r="L500" s="438"/>
      <c r="O500" s="65">
        <v>1</v>
      </c>
      <c r="P500" s="44"/>
      <c r="Q500" s="65"/>
      <c r="R500" s="65"/>
      <c r="S500" s="65"/>
      <c r="X500" s="10">
        <v>0</v>
      </c>
      <c r="Z500" s="50"/>
      <c r="AB500" s="50"/>
    </row>
    <row r="501" spans="1:28" s="10" customFormat="1" ht="15.75" customHeight="1">
      <c r="A501" s="41">
        <v>45739</v>
      </c>
      <c r="B501" s="163" t="s">
        <v>104</v>
      </c>
      <c r="C501" s="163" t="s">
        <v>105</v>
      </c>
      <c r="H501" s="50"/>
      <c r="I501" s="50"/>
      <c r="L501" s="104"/>
      <c r="O501" s="65"/>
      <c r="P501" s="65"/>
      <c r="Q501" s="65"/>
      <c r="R501" s="65"/>
      <c r="S501" s="65"/>
      <c r="W501" s="10">
        <v>3</v>
      </c>
      <c r="Z501" s="50"/>
      <c r="AB501" s="50"/>
    </row>
    <row r="502" spans="1:28" s="10" customFormat="1" ht="15.75" customHeight="1">
      <c r="A502" s="41">
        <v>45740</v>
      </c>
      <c r="B502" s="162" t="s">
        <v>106</v>
      </c>
      <c r="C502" s="162" t="s">
        <v>794</v>
      </c>
      <c r="H502" s="53"/>
      <c r="L502" s="104"/>
      <c r="N502" s="65"/>
      <c r="O502" s="65"/>
      <c r="P502" s="65"/>
      <c r="Q502" s="65"/>
      <c r="R502" s="65"/>
      <c r="S502" s="65"/>
      <c r="W502" s="10">
        <v>3</v>
      </c>
      <c r="Z502" s="50"/>
      <c r="AB502" s="50"/>
    </row>
    <row r="503" spans="1:28" ht="15.75" customHeight="1">
      <c r="A503" s="299">
        <v>45741</v>
      </c>
      <c r="B503" s="315" t="s">
        <v>107</v>
      </c>
      <c r="C503" s="315" t="s">
        <v>794</v>
      </c>
      <c r="L503" s="301"/>
      <c r="O503" s="333"/>
      <c r="P503" s="333"/>
      <c r="Q503" s="333"/>
      <c r="R503" s="333"/>
      <c r="S503" s="333"/>
      <c r="W503" s="10">
        <v>3</v>
      </c>
    </row>
    <row r="504" spans="1:28" s="10" customFormat="1" ht="15.75" customHeight="1">
      <c r="A504" s="41">
        <v>45742</v>
      </c>
      <c r="B504" s="162" t="s">
        <v>157</v>
      </c>
      <c r="C504" s="162" t="s">
        <v>794</v>
      </c>
      <c r="L504" s="104"/>
      <c r="O504" s="65"/>
      <c r="P504" s="65"/>
      <c r="Q504" s="65"/>
      <c r="R504" s="44"/>
      <c r="S504" s="65"/>
      <c r="W504" s="10">
        <v>3</v>
      </c>
      <c r="Z504" s="50"/>
      <c r="AB504" s="50"/>
    </row>
    <row r="505" spans="1:28" ht="15.75" customHeight="1">
      <c r="A505" s="299">
        <v>45743</v>
      </c>
      <c r="B505" s="315" t="s">
        <v>86</v>
      </c>
      <c r="C505" s="315" t="s">
        <v>794</v>
      </c>
      <c r="D505" s="368"/>
      <c r="E505" s="368"/>
      <c r="F505" s="368"/>
      <c r="G505" s="368"/>
      <c r="H505" s="368"/>
      <c r="I505" s="368"/>
      <c r="J505" s="368"/>
      <c r="K505" s="368"/>
      <c r="L505" s="474"/>
      <c r="O505" s="333"/>
      <c r="P505" s="333"/>
      <c r="Q505" s="369"/>
      <c r="R505" s="369"/>
      <c r="S505" s="333"/>
      <c r="W505" s="10">
        <v>3</v>
      </c>
    </row>
    <row r="506" spans="1:28" s="10" customFormat="1" ht="15.75" customHeight="1">
      <c r="A506" s="41">
        <v>45744</v>
      </c>
      <c r="B506" s="162" t="s">
        <v>96</v>
      </c>
      <c r="C506" s="162" t="s">
        <v>794</v>
      </c>
      <c r="H506" s="151"/>
      <c r="L506" s="104"/>
      <c r="O506" s="65"/>
      <c r="W506" s="10">
        <v>3</v>
      </c>
      <c r="X506" s="34"/>
      <c r="Y506" s="34"/>
      <c r="AB506" s="50"/>
    </row>
    <row r="507" spans="1:28" s="10" customFormat="1" ht="15.75" customHeight="1">
      <c r="A507" s="41">
        <v>45745</v>
      </c>
      <c r="B507" s="162" t="s">
        <v>103</v>
      </c>
      <c r="C507" s="162" t="s">
        <v>794</v>
      </c>
      <c r="H507" s="151"/>
      <c r="L507" s="104"/>
      <c r="O507" s="65"/>
      <c r="U507" s="34"/>
      <c r="V507" s="34"/>
      <c r="W507" s="10">
        <v>3</v>
      </c>
      <c r="AB507" s="50"/>
    </row>
    <row r="508" spans="1:28" s="10" customFormat="1" ht="15.75" customHeight="1">
      <c r="A508" s="41">
        <v>45746</v>
      </c>
      <c r="B508" s="163" t="s">
        <v>104</v>
      </c>
      <c r="C508" s="163" t="s">
        <v>105</v>
      </c>
      <c r="H508" s="151"/>
      <c r="L508" s="104"/>
      <c r="O508" s="65"/>
      <c r="U508" s="34"/>
      <c r="V508" s="34"/>
      <c r="W508" s="10">
        <v>3</v>
      </c>
      <c r="AB508" s="50"/>
    </row>
    <row r="509" spans="1:28" s="10" customFormat="1" ht="15.75" customHeight="1">
      <c r="A509" s="41">
        <v>45747</v>
      </c>
      <c r="B509" s="163" t="s">
        <v>106</v>
      </c>
      <c r="C509" s="163" t="s">
        <v>791</v>
      </c>
      <c r="L509" s="429"/>
      <c r="O509" s="65"/>
      <c r="U509" s="34"/>
      <c r="V509" s="34"/>
      <c r="W509" s="10">
        <v>3</v>
      </c>
      <c r="AB509" s="50"/>
    </row>
    <row r="510" spans="1:28" ht="15.75" customHeight="1">
      <c r="A510" s="299">
        <v>45748</v>
      </c>
      <c r="B510" s="315" t="s">
        <v>107</v>
      </c>
      <c r="C510" s="315" t="s">
        <v>794</v>
      </c>
      <c r="L510" s="453"/>
      <c r="O510" s="333"/>
      <c r="P510" s="524"/>
      <c r="Q510" s="524"/>
      <c r="R510" s="524"/>
      <c r="S510" s="524"/>
      <c r="T510" s="524"/>
      <c r="U510" s="524"/>
      <c r="V510" s="524"/>
      <c r="W510" s="524"/>
      <c r="X510" s="524"/>
      <c r="Y510" s="524"/>
      <c r="Z510" s="524"/>
    </row>
    <row r="511" spans="1:28" s="10" customFormat="1" ht="15.75" customHeight="1">
      <c r="A511" s="41">
        <v>45749</v>
      </c>
      <c r="B511" s="162" t="s">
        <v>157</v>
      </c>
      <c r="C511" s="162" t="s">
        <v>794</v>
      </c>
      <c r="L511" s="429"/>
      <c r="O511" s="65"/>
      <c r="W511" s="10">
        <v>3</v>
      </c>
      <c r="AB511" s="50"/>
    </row>
    <row r="512" spans="1:28" ht="15.75" customHeight="1">
      <c r="A512" s="299">
        <v>45750</v>
      </c>
      <c r="B512" s="315" t="s">
        <v>86</v>
      </c>
      <c r="C512" s="315" t="s">
        <v>794</v>
      </c>
      <c r="L512" s="301"/>
      <c r="O512" s="333"/>
      <c r="W512" s="10">
        <v>3</v>
      </c>
      <c r="Z512" s="48"/>
    </row>
    <row r="513" spans="1:28" s="10" customFormat="1" ht="15.75" customHeight="1">
      <c r="A513" s="41">
        <v>45751</v>
      </c>
      <c r="B513" s="162" t="s">
        <v>96</v>
      </c>
      <c r="C513" s="162" t="s">
        <v>794</v>
      </c>
      <c r="L513" s="104"/>
      <c r="O513" s="65"/>
      <c r="P513" s="525"/>
      <c r="Q513" s="525"/>
      <c r="R513" s="525"/>
      <c r="S513" s="525"/>
      <c r="T513" s="525"/>
      <c r="U513" s="525"/>
      <c r="V513" s="525"/>
      <c r="W513" s="525"/>
      <c r="X513" s="525"/>
      <c r="Y513" s="525"/>
      <c r="Z513" s="525"/>
      <c r="AB513" s="50"/>
    </row>
    <row r="514" spans="1:28" s="10" customFormat="1" ht="26.25" customHeight="1">
      <c r="A514" s="41">
        <v>45752</v>
      </c>
      <c r="B514" s="162" t="s">
        <v>103</v>
      </c>
      <c r="C514" s="162" t="s">
        <v>794</v>
      </c>
      <c r="L514" s="104"/>
      <c r="O514" s="65"/>
      <c r="P514" s="59"/>
      <c r="AB514" s="50"/>
    </row>
    <row r="515" spans="1:28" s="10" customFormat="1" ht="15.75" customHeight="1">
      <c r="A515" s="41">
        <v>45753</v>
      </c>
      <c r="B515" s="163" t="s">
        <v>104</v>
      </c>
      <c r="C515" s="163" t="s">
        <v>105</v>
      </c>
      <c r="J515" s="151"/>
      <c r="L515" s="429"/>
      <c r="N515" s="65">
        <v>3</v>
      </c>
      <c r="O515" s="65">
        <v>0</v>
      </c>
      <c r="P515" s="59">
        <v>1</v>
      </c>
      <c r="Q515" s="10">
        <v>1</v>
      </c>
      <c r="R515" s="10">
        <v>0</v>
      </c>
      <c r="S515" s="10">
        <v>0</v>
      </c>
      <c r="T515" s="10">
        <v>0</v>
      </c>
      <c r="U515" s="10">
        <v>3</v>
      </c>
      <c r="AB515" s="50"/>
    </row>
    <row r="516" spans="1:28" s="10" customFormat="1" ht="15.75" customHeight="1">
      <c r="A516" s="41">
        <v>45754</v>
      </c>
      <c r="B516" s="10" t="s">
        <v>106</v>
      </c>
      <c r="C516" s="380" t="s">
        <v>1557</v>
      </c>
      <c r="D516" s="24" t="s">
        <v>87</v>
      </c>
      <c r="E516" s="24" t="s">
        <v>87</v>
      </c>
      <c r="F516" s="24" t="s">
        <v>87</v>
      </c>
      <c r="G516" s="24" t="s">
        <v>87</v>
      </c>
      <c r="H516" s="266" t="s">
        <v>1490</v>
      </c>
      <c r="I516" s="194" t="s">
        <v>1234</v>
      </c>
      <c r="J516" s="194" t="s">
        <v>1234</v>
      </c>
      <c r="K516" s="194" t="s">
        <v>1234</v>
      </c>
      <c r="L516" s="444" t="s">
        <v>1313</v>
      </c>
      <c r="M516" s="17">
        <v>3</v>
      </c>
      <c r="O516" s="65">
        <v>2</v>
      </c>
      <c r="P516" s="59"/>
      <c r="S516" s="10">
        <v>1</v>
      </c>
      <c r="X516" s="10">
        <v>6</v>
      </c>
      <c r="AB516" s="50"/>
    </row>
    <row r="517" spans="1:28" s="10" customFormat="1" ht="15.75" customHeight="1">
      <c r="C517" s="380"/>
      <c r="D517" s="24" t="s">
        <v>87</v>
      </c>
      <c r="E517" s="24" t="s">
        <v>87</v>
      </c>
      <c r="F517" s="24" t="s">
        <v>87</v>
      </c>
      <c r="G517" s="24" t="s">
        <v>87</v>
      </c>
      <c r="H517" s="267" t="s">
        <v>1776</v>
      </c>
      <c r="I517" s="194" t="s">
        <v>780</v>
      </c>
      <c r="J517" s="194" t="s">
        <v>780</v>
      </c>
      <c r="K517" s="194" t="s">
        <v>780</v>
      </c>
      <c r="L517" s="444" t="s">
        <v>1362</v>
      </c>
      <c r="M517" s="17"/>
      <c r="O517" s="65"/>
      <c r="Q517" s="10">
        <v>1</v>
      </c>
      <c r="X517" s="10">
        <v>0</v>
      </c>
      <c r="Z517" s="59"/>
      <c r="AB517" s="50"/>
    </row>
    <row r="518" spans="1:28" s="10" customFormat="1" ht="15.75" customHeight="1">
      <c r="A518" s="41"/>
      <c r="C518" s="380"/>
      <c r="D518" s="24" t="s">
        <v>87</v>
      </c>
      <c r="E518" s="24" t="s">
        <v>87</v>
      </c>
      <c r="F518" s="24" t="s">
        <v>87</v>
      </c>
      <c r="G518" s="24" t="s">
        <v>87</v>
      </c>
      <c r="H518" s="277" t="s">
        <v>1751</v>
      </c>
      <c r="I518" s="194" t="s">
        <v>781</v>
      </c>
      <c r="J518" s="194" t="s">
        <v>782</v>
      </c>
      <c r="K518" s="194" t="s">
        <v>782</v>
      </c>
      <c r="L518" s="444" t="s">
        <v>3</v>
      </c>
      <c r="M518" s="17"/>
      <c r="N518" s="10">
        <v>0</v>
      </c>
      <c r="O518" s="65">
        <v>2</v>
      </c>
      <c r="P518" s="10">
        <v>0</v>
      </c>
      <c r="Q518" s="10">
        <v>0</v>
      </c>
      <c r="R518" s="10">
        <v>0</v>
      </c>
      <c r="S518" s="10">
        <v>0</v>
      </c>
      <c r="T518" s="10">
        <v>1</v>
      </c>
      <c r="U518" s="10">
        <v>3</v>
      </c>
      <c r="X518" s="10">
        <v>0</v>
      </c>
      <c r="Z518" s="59"/>
      <c r="AB518" s="50"/>
    </row>
    <row r="519" spans="1:28" ht="15.75" customHeight="1">
      <c r="A519" s="299">
        <v>45755</v>
      </c>
      <c r="B519" s="48" t="s">
        <v>107</v>
      </c>
      <c r="C519" s="20" t="s">
        <v>1525</v>
      </c>
      <c r="D519" s="293" t="s">
        <v>87</v>
      </c>
      <c r="E519" s="293" t="s">
        <v>87</v>
      </c>
      <c r="F519" s="293" t="s">
        <v>87</v>
      </c>
      <c r="G519" s="293" t="s">
        <v>87</v>
      </c>
      <c r="H519" s="62" t="s">
        <v>757</v>
      </c>
      <c r="I519" s="62" t="s">
        <v>757</v>
      </c>
      <c r="J519" s="62" t="s">
        <v>757</v>
      </c>
      <c r="K519" s="355" t="s">
        <v>1313</v>
      </c>
      <c r="L519" s="432" t="s">
        <v>1501</v>
      </c>
      <c r="M519" s="280"/>
      <c r="X519" s="10">
        <v>6</v>
      </c>
      <c r="Z519" s="314"/>
    </row>
    <row r="520" spans="1:28" s="10" customFormat="1" ht="15.75" customHeight="1">
      <c r="A520" s="41"/>
      <c r="C520" s="20" t="s">
        <v>1623</v>
      </c>
      <c r="D520" s="24" t="s">
        <v>87</v>
      </c>
      <c r="E520" s="24" t="s">
        <v>87</v>
      </c>
      <c r="F520" s="24" t="s">
        <v>87</v>
      </c>
      <c r="G520" s="24" t="s">
        <v>87</v>
      </c>
      <c r="H520" s="169" t="s">
        <v>687</v>
      </c>
      <c r="I520" s="169" t="s">
        <v>127</v>
      </c>
      <c r="J520" s="169" t="s">
        <v>360</v>
      </c>
      <c r="K520" s="242" t="s">
        <v>1314</v>
      </c>
      <c r="L520" s="440" t="s">
        <v>1502</v>
      </c>
      <c r="M520" s="17"/>
      <c r="X520" s="10">
        <v>0</v>
      </c>
      <c r="AB520" s="50"/>
    </row>
    <row r="521" spans="1:28" s="10" customFormat="1" ht="15.75" customHeight="1">
      <c r="A521" s="41"/>
      <c r="C521" s="20" t="s">
        <v>1607</v>
      </c>
      <c r="D521" s="24" t="s">
        <v>87</v>
      </c>
      <c r="E521" s="24" t="s">
        <v>87</v>
      </c>
      <c r="F521" s="24" t="s">
        <v>87</v>
      </c>
      <c r="G521" s="24" t="s">
        <v>87</v>
      </c>
      <c r="H521" s="411" t="s">
        <v>1679</v>
      </c>
      <c r="I521" s="169" t="s">
        <v>1680</v>
      </c>
      <c r="J521" s="62" t="s">
        <v>763</v>
      </c>
      <c r="K521" s="242" t="s">
        <v>3</v>
      </c>
      <c r="L521" s="440" t="s">
        <v>924</v>
      </c>
      <c r="M521" s="17"/>
      <c r="N521" s="10">
        <v>0</v>
      </c>
      <c r="O521" s="10">
        <v>2</v>
      </c>
      <c r="P521" s="10">
        <v>0</v>
      </c>
      <c r="Q521" s="10">
        <v>0</v>
      </c>
      <c r="R521" s="10">
        <v>0</v>
      </c>
      <c r="S521" s="10">
        <v>0</v>
      </c>
      <c r="T521" s="10">
        <v>0</v>
      </c>
      <c r="U521" s="10">
        <v>3</v>
      </c>
      <c r="X521" s="10">
        <v>0</v>
      </c>
      <c r="AB521" s="50"/>
    </row>
    <row r="522" spans="1:28" s="10" customFormat="1" ht="15.75" customHeight="1">
      <c r="A522" s="41">
        <v>45756</v>
      </c>
      <c r="B522" s="10" t="s">
        <v>157</v>
      </c>
      <c r="C522" s="380" t="s">
        <v>1557</v>
      </c>
      <c r="D522" s="24" t="s">
        <v>87</v>
      </c>
      <c r="E522" s="24" t="s">
        <v>87</v>
      </c>
      <c r="F522" s="24" t="s">
        <v>87</v>
      </c>
      <c r="G522" s="24" t="s">
        <v>87</v>
      </c>
      <c r="H522" s="242" t="s">
        <v>1317</v>
      </c>
      <c r="I522" s="226"/>
      <c r="J522" s="194" t="s">
        <v>1234</v>
      </c>
      <c r="K522" s="194" t="s">
        <v>1234</v>
      </c>
      <c r="L522" s="212" t="s">
        <v>1234</v>
      </c>
      <c r="M522" s="17">
        <v>3</v>
      </c>
      <c r="S522" s="10">
        <v>1</v>
      </c>
      <c r="X522" s="10">
        <v>6</v>
      </c>
      <c r="AB522" s="50"/>
    </row>
    <row r="523" spans="1:28" s="10" customFormat="1" ht="15.75" customHeight="1">
      <c r="A523" s="41"/>
      <c r="C523" s="380"/>
      <c r="D523" s="24" t="s">
        <v>87</v>
      </c>
      <c r="E523" s="24" t="s">
        <v>87</v>
      </c>
      <c r="F523" s="24" t="s">
        <v>87</v>
      </c>
      <c r="G523" s="24" t="s">
        <v>87</v>
      </c>
      <c r="H523" s="242" t="s">
        <v>1361</v>
      </c>
      <c r="I523" s="226" t="s">
        <v>1447</v>
      </c>
      <c r="J523" s="194" t="s">
        <v>778</v>
      </c>
      <c r="K523" s="192" t="s">
        <v>778</v>
      </c>
      <c r="L523" s="390" t="s">
        <v>778</v>
      </c>
      <c r="M523" s="17"/>
      <c r="X523" s="10">
        <v>0</v>
      </c>
      <c r="Y523" s="17"/>
      <c r="Z523" s="17"/>
      <c r="AB523" s="50"/>
    </row>
    <row r="524" spans="1:28" s="10" customFormat="1" ht="15.75" customHeight="1">
      <c r="A524" s="41"/>
      <c r="B524" s="74"/>
      <c r="C524" s="380"/>
      <c r="D524" s="24" t="s">
        <v>87</v>
      </c>
      <c r="E524" s="24" t="s">
        <v>87</v>
      </c>
      <c r="F524" s="24" t="s">
        <v>87</v>
      </c>
      <c r="G524" s="24" t="s">
        <v>87</v>
      </c>
      <c r="H524" s="240" t="s">
        <v>806</v>
      </c>
      <c r="I524" s="232"/>
      <c r="J524" s="194" t="s">
        <v>1028</v>
      </c>
      <c r="K524" s="194" t="s">
        <v>1028</v>
      </c>
      <c r="L524" s="212" t="s">
        <v>779</v>
      </c>
      <c r="M524" s="17"/>
      <c r="X524" s="10">
        <v>0</v>
      </c>
      <c r="Y524" s="17"/>
      <c r="Z524" s="17"/>
      <c r="AB524" s="50"/>
    </row>
    <row r="525" spans="1:28" ht="15.75" customHeight="1">
      <c r="A525" s="299">
        <v>45757</v>
      </c>
      <c r="B525" s="309" t="s">
        <v>785</v>
      </c>
      <c r="C525" s="309" t="s">
        <v>789</v>
      </c>
      <c r="H525" s="370"/>
      <c r="I525" s="280"/>
      <c r="J525" s="280"/>
      <c r="K525" s="280"/>
      <c r="L525" s="474"/>
      <c r="M525" s="280"/>
      <c r="N525" s="48">
        <v>0</v>
      </c>
      <c r="O525" s="325">
        <v>1</v>
      </c>
      <c r="P525" s="48">
        <v>0</v>
      </c>
      <c r="Q525" s="48">
        <v>1</v>
      </c>
      <c r="R525" s="48">
        <v>0</v>
      </c>
      <c r="S525" s="48">
        <v>0</v>
      </c>
      <c r="T525" s="48">
        <v>0</v>
      </c>
      <c r="U525" s="48">
        <v>3</v>
      </c>
      <c r="Y525" s="280"/>
      <c r="Z525" s="280"/>
    </row>
    <row r="526" spans="1:28" s="10" customFormat="1" ht="15.75" customHeight="1">
      <c r="A526" s="41">
        <v>45758</v>
      </c>
      <c r="B526" s="10" t="s">
        <v>96</v>
      </c>
      <c r="C526" s="23" t="s">
        <v>1654</v>
      </c>
      <c r="D526" s="24" t="s">
        <v>87</v>
      </c>
      <c r="E526" s="24" t="s">
        <v>87</v>
      </c>
      <c r="F526" s="24" t="s">
        <v>87</v>
      </c>
      <c r="G526" s="24" t="s">
        <v>87</v>
      </c>
      <c r="H526" s="194" t="s">
        <v>1234</v>
      </c>
      <c r="I526" s="194" t="s">
        <v>1234</v>
      </c>
      <c r="J526" s="242" t="s">
        <v>1310</v>
      </c>
      <c r="K526" s="242" t="s">
        <v>1317</v>
      </c>
      <c r="L526" s="465" t="s">
        <v>57</v>
      </c>
      <c r="M526" s="17">
        <v>2</v>
      </c>
      <c r="O526" s="44">
        <v>2</v>
      </c>
      <c r="R526" s="10">
        <v>1</v>
      </c>
      <c r="T526" s="10">
        <v>1</v>
      </c>
      <c r="X526" s="10">
        <v>6</v>
      </c>
      <c r="Y526" s="17"/>
      <c r="Z526" s="17"/>
      <c r="AB526" s="50"/>
    </row>
    <row r="527" spans="1:28" s="10" customFormat="1" ht="15.75" customHeight="1">
      <c r="A527" s="41"/>
      <c r="C527" s="23" t="s">
        <v>1655</v>
      </c>
      <c r="D527" s="24" t="s">
        <v>87</v>
      </c>
      <c r="E527" s="24" t="s">
        <v>87</v>
      </c>
      <c r="F527" s="24" t="s">
        <v>87</v>
      </c>
      <c r="G527" s="24" t="s">
        <v>87</v>
      </c>
      <c r="H527" s="194" t="s">
        <v>778</v>
      </c>
      <c r="I527" s="194" t="s">
        <v>778</v>
      </c>
      <c r="J527" s="242" t="s">
        <v>1309</v>
      </c>
      <c r="K527" s="323" t="s">
        <v>1678</v>
      </c>
      <c r="L527" s="425"/>
      <c r="M527" s="17"/>
      <c r="O527" s="44"/>
      <c r="Q527" s="10">
        <v>1</v>
      </c>
      <c r="W527" s="50"/>
      <c r="X527" s="10">
        <v>0</v>
      </c>
      <c r="AB527" s="50"/>
    </row>
    <row r="528" spans="1:28" s="10" customFormat="1" ht="15.75" customHeight="1">
      <c r="A528" s="41"/>
      <c r="C528" s="23" t="s">
        <v>1656</v>
      </c>
      <c r="D528" s="24" t="s">
        <v>87</v>
      </c>
      <c r="E528" s="24" t="s">
        <v>87</v>
      </c>
      <c r="F528" s="24" t="s">
        <v>87</v>
      </c>
      <c r="G528" s="24" t="s">
        <v>87</v>
      </c>
      <c r="H528" s="194" t="s">
        <v>1137</v>
      </c>
      <c r="I528" s="194" t="s">
        <v>1137</v>
      </c>
      <c r="J528" s="240" t="s">
        <v>3</v>
      </c>
      <c r="K528" s="242" t="s">
        <v>3</v>
      </c>
      <c r="L528" s="475"/>
      <c r="M528" s="17"/>
      <c r="N528" s="53">
        <v>3</v>
      </c>
      <c r="O528" s="53">
        <v>1</v>
      </c>
      <c r="P528" s="10">
        <v>2</v>
      </c>
      <c r="Q528" s="10">
        <v>0</v>
      </c>
      <c r="R528" s="10">
        <v>0</v>
      </c>
      <c r="S528" s="10">
        <v>0</v>
      </c>
      <c r="T528" s="10">
        <v>0</v>
      </c>
      <c r="U528" s="10">
        <v>3</v>
      </c>
      <c r="X528" s="10">
        <v>0</v>
      </c>
      <c r="AB528" s="50"/>
    </row>
    <row r="529" spans="1:28" s="10" customFormat="1" ht="15.75" customHeight="1">
      <c r="A529" s="41">
        <v>45759</v>
      </c>
      <c r="B529" s="10" t="s">
        <v>103</v>
      </c>
      <c r="C529" s="380" t="s">
        <v>1557</v>
      </c>
      <c r="D529" s="24" t="s">
        <v>87</v>
      </c>
      <c r="E529" s="24" t="s">
        <v>87</v>
      </c>
      <c r="F529" s="24" t="s">
        <v>87</v>
      </c>
      <c r="G529" s="24" t="s">
        <v>87</v>
      </c>
      <c r="H529" s="242" t="s">
        <v>1317</v>
      </c>
      <c r="I529" s="248" t="s">
        <v>1321</v>
      </c>
      <c r="J529" s="192" t="s">
        <v>1138</v>
      </c>
      <c r="K529" s="380" t="s">
        <v>1557</v>
      </c>
      <c r="L529" s="426" t="s">
        <v>1557</v>
      </c>
      <c r="M529" s="17">
        <v>1</v>
      </c>
      <c r="N529" s="57"/>
      <c r="O529" s="57"/>
      <c r="S529" s="10">
        <v>3</v>
      </c>
      <c r="X529" s="10">
        <v>6</v>
      </c>
      <c r="AB529" s="50"/>
    </row>
    <row r="530" spans="1:28" s="10" customFormat="1" ht="15.75" customHeight="1">
      <c r="C530" s="380"/>
      <c r="D530" s="24" t="s">
        <v>87</v>
      </c>
      <c r="E530" s="24" t="s">
        <v>87</v>
      </c>
      <c r="F530" s="24" t="s">
        <v>87</v>
      </c>
      <c r="G530" s="24" t="s">
        <v>87</v>
      </c>
      <c r="H530" s="242" t="s">
        <v>1316</v>
      </c>
      <c r="I530" s="248" t="s">
        <v>1287</v>
      </c>
      <c r="J530" s="192" t="s">
        <v>1139</v>
      </c>
      <c r="K530" s="401"/>
      <c r="L530" s="476"/>
      <c r="M530" s="17"/>
      <c r="N530" s="53"/>
      <c r="O530" s="53"/>
      <c r="P530" s="65"/>
      <c r="Q530" s="44"/>
      <c r="S530" s="44"/>
      <c r="X530" s="10">
        <v>0</v>
      </c>
      <c r="Z530" s="50"/>
      <c r="AB530" s="50"/>
    </row>
    <row r="531" spans="1:28" s="10" customFormat="1" ht="15.75" customHeight="1">
      <c r="A531" s="41"/>
      <c r="C531" s="380"/>
      <c r="D531" s="24" t="s">
        <v>87</v>
      </c>
      <c r="E531" s="24" t="s">
        <v>87</v>
      </c>
      <c r="F531" s="24" t="s">
        <v>87</v>
      </c>
      <c r="G531" s="24" t="s">
        <v>87</v>
      </c>
      <c r="H531" s="242" t="s">
        <v>806</v>
      </c>
      <c r="I531" s="248" t="s">
        <v>127</v>
      </c>
      <c r="J531" s="192" t="s">
        <v>3</v>
      </c>
      <c r="K531" s="393"/>
      <c r="L531" s="427"/>
      <c r="M531" s="17"/>
      <c r="N531" s="10">
        <v>0</v>
      </c>
      <c r="O531" s="65">
        <v>2</v>
      </c>
      <c r="P531" s="65">
        <v>0</v>
      </c>
      <c r="Q531" s="44">
        <v>0</v>
      </c>
      <c r="R531" s="10">
        <v>0</v>
      </c>
      <c r="S531" s="44">
        <v>0</v>
      </c>
      <c r="T531" s="10">
        <v>0</v>
      </c>
      <c r="U531" s="10">
        <v>3</v>
      </c>
      <c r="X531" s="10">
        <v>0</v>
      </c>
      <c r="Z531" s="50"/>
      <c r="AB531" s="50"/>
    </row>
    <row r="532" spans="1:28" s="10" customFormat="1" ht="15.75" customHeight="1">
      <c r="A532" s="41">
        <v>45760</v>
      </c>
      <c r="B532" s="163" t="s">
        <v>104</v>
      </c>
      <c r="C532" s="163" t="s">
        <v>105</v>
      </c>
      <c r="H532" s="17"/>
      <c r="I532" s="218"/>
      <c r="J532" s="17"/>
      <c r="K532" s="17"/>
      <c r="L532" s="477"/>
      <c r="M532" s="17"/>
      <c r="O532" s="65"/>
      <c r="P532" s="65"/>
      <c r="Q532" s="44"/>
      <c r="R532" s="44"/>
      <c r="S532" s="44"/>
      <c r="Z532" s="50"/>
      <c r="AB532" s="50"/>
    </row>
    <row r="533" spans="1:28" s="10" customFormat="1" ht="15.75" customHeight="1">
      <c r="A533" s="41">
        <v>45761</v>
      </c>
      <c r="B533" s="163" t="s">
        <v>106</v>
      </c>
      <c r="C533" s="163" t="s">
        <v>793</v>
      </c>
      <c r="H533" s="17"/>
      <c r="I533" s="219"/>
      <c r="J533" s="17"/>
      <c r="K533" s="17"/>
      <c r="L533" s="477"/>
      <c r="M533" s="17"/>
      <c r="O533" s="65"/>
      <c r="P533" s="65"/>
      <c r="Q533" s="65"/>
      <c r="R533" s="65"/>
      <c r="S533" s="65"/>
      <c r="Z533" s="50"/>
      <c r="AB533" s="50"/>
    </row>
    <row r="534" spans="1:28" ht="15.75" customHeight="1">
      <c r="A534" s="299">
        <v>45762</v>
      </c>
      <c r="B534" s="48" t="s">
        <v>107</v>
      </c>
      <c r="C534" s="20" t="s">
        <v>1620</v>
      </c>
      <c r="D534" s="293" t="s">
        <v>87</v>
      </c>
      <c r="E534" s="293" t="s">
        <v>87</v>
      </c>
      <c r="F534" s="293" t="s">
        <v>87</v>
      </c>
      <c r="G534" s="293" t="s">
        <v>87</v>
      </c>
      <c r="H534" s="539" t="s">
        <v>1681</v>
      </c>
      <c r="I534" s="539" t="s">
        <v>1681</v>
      </c>
      <c r="J534" s="539" t="s">
        <v>1682</v>
      </c>
      <c r="K534" s="567" t="s">
        <v>1310</v>
      </c>
      <c r="L534" s="555" t="s">
        <v>1503</v>
      </c>
      <c r="M534" s="280"/>
      <c r="N534" s="333">
        <v>3</v>
      </c>
      <c r="O534" s="333">
        <v>0</v>
      </c>
      <c r="P534" s="333">
        <v>1</v>
      </c>
      <c r="Q534" s="333">
        <v>1</v>
      </c>
      <c r="R534" s="333">
        <v>0</v>
      </c>
      <c r="S534" s="333">
        <v>0</v>
      </c>
      <c r="T534" s="333">
        <v>0</v>
      </c>
      <c r="U534" s="333">
        <v>3</v>
      </c>
      <c r="V534" s="333"/>
      <c r="W534" s="333"/>
      <c r="X534" s="10">
        <v>6</v>
      </c>
    </row>
    <row r="535" spans="1:28" s="10" customFormat="1" ht="15.75" customHeight="1">
      <c r="A535" s="41"/>
      <c r="C535" s="20" t="s">
        <v>1621</v>
      </c>
      <c r="D535" s="24" t="s">
        <v>87</v>
      </c>
      <c r="E535" s="24" t="s">
        <v>87</v>
      </c>
      <c r="F535" s="24" t="s">
        <v>87</v>
      </c>
      <c r="G535" s="24" t="s">
        <v>87</v>
      </c>
      <c r="H535" s="551" t="s">
        <v>687</v>
      </c>
      <c r="I535" s="551" t="s">
        <v>687</v>
      </c>
      <c r="J535" s="551" t="s">
        <v>705</v>
      </c>
      <c r="K535" s="548" t="s">
        <v>1423</v>
      </c>
      <c r="L535" s="540" t="s">
        <v>1504</v>
      </c>
      <c r="M535" s="17"/>
      <c r="O535" s="65"/>
      <c r="P535" s="44"/>
      <c r="Q535" s="44"/>
      <c r="R535" s="44"/>
      <c r="S535" s="65"/>
      <c r="T535" s="65"/>
      <c r="U535" s="65"/>
      <c r="V535" s="65"/>
      <c r="W535" s="65"/>
      <c r="X535" s="10">
        <v>0</v>
      </c>
      <c r="Z535" s="50"/>
      <c r="AB535" s="50"/>
    </row>
    <row r="536" spans="1:28" s="10" customFormat="1" ht="15.75" customHeight="1">
      <c r="A536" s="41"/>
      <c r="C536" s="20" t="s">
        <v>1607</v>
      </c>
      <c r="D536" s="24" t="s">
        <v>87</v>
      </c>
      <c r="E536" s="24" t="s">
        <v>87</v>
      </c>
      <c r="F536" s="24" t="s">
        <v>87</v>
      </c>
      <c r="G536" s="24" t="s">
        <v>87</v>
      </c>
      <c r="H536" s="539" t="s">
        <v>1858</v>
      </c>
      <c r="I536" s="551" t="s">
        <v>1859</v>
      </c>
      <c r="J536" s="539" t="s">
        <v>1860</v>
      </c>
      <c r="K536" s="548" t="s">
        <v>3</v>
      </c>
      <c r="L536" s="537" t="s">
        <v>3</v>
      </c>
      <c r="M536" s="17"/>
      <c r="P536" s="44"/>
      <c r="Q536" s="44">
        <v>1</v>
      </c>
      <c r="R536" s="44"/>
      <c r="S536" s="65"/>
      <c r="T536" s="65"/>
      <c r="U536" s="65"/>
      <c r="V536" s="65"/>
      <c r="W536" s="65"/>
      <c r="X536" s="10">
        <v>0</v>
      </c>
      <c r="Z536" s="50"/>
      <c r="AB536" s="50"/>
    </row>
    <row r="537" spans="1:28" s="10" customFormat="1" ht="15.75" customHeight="1">
      <c r="A537" s="41">
        <v>45763</v>
      </c>
      <c r="B537" s="10" t="s">
        <v>157</v>
      </c>
      <c r="C537" s="380" t="s">
        <v>1557</v>
      </c>
      <c r="D537" s="24" t="s">
        <v>87</v>
      </c>
      <c r="E537" s="24" t="s">
        <v>87</v>
      </c>
      <c r="F537" s="24" t="s">
        <v>87</v>
      </c>
      <c r="G537" s="24" t="s">
        <v>87</v>
      </c>
      <c r="H537" s="548" t="s">
        <v>1310</v>
      </c>
      <c r="I537" s="538"/>
      <c r="J537" s="556" t="s">
        <v>1140</v>
      </c>
      <c r="K537" s="556" t="s">
        <v>1142</v>
      </c>
      <c r="L537" s="552" t="s">
        <v>1144</v>
      </c>
      <c r="M537" s="17">
        <v>3</v>
      </c>
      <c r="N537" s="10">
        <v>0</v>
      </c>
      <c r="O537" s="10">
        <v>2</v>
      </c>
      <c r="P537" s="44">
        <v>2</v>
      </c>
      <c r="Q537" s="44">
        <v>0</v>
      </c>
      <c r="R537" s="44">
        <v>0</v>
      </c>
      <c r="S537" s="65">
        <v>1</v>
      </c>
      <c r="T537" s="65">
        <v>0</v>
      </c>
      <c r="U537" s="65">
        <v>3</v>
      </c>
      <c r="V537" s="65"/>
      <c r="W537" s="65"/>
      <c r="X537" s="10">
        <v>6</v>
      </c>
      <c r="Z537" s="50"/>
      <c r="AB537" s="50"/>
    </row>
    <row r="538" spans="1:28" s="10" customFormat="1" ht="15.75" customHeight="1">
      <c r="A538" s="41"/>
      <c r="C538" s="380"/>
      <c r="D538" s="24" t="s">
        <v>87</v>
      </c>
      <c r="E538" s="24" t="s">
        <v>87</v>
      </c>
      <c r="F538" s="24" t="s">
        <v>87</v>
      </c>
      <c r="G538" s="24" t="s">
        <v>87</v>
      </c>
      <c r="H538" s="548" t="s">
        <v>1423</v>
      </c>
      <c r="I538" s="538" t="s">
        <v>1447</v>
      </c>
      <c r="J538" s="556" t="s">
        <v>1141</v>
      </c>
      <c r="K538" s="556" t="s">
        <v>1143</v>
      </c>
      <c r="L538" s="552" t="s">
        <v>1143</v>
      </c>
      <c r="M538" s="17"/>
      <c r="P538" s="65"/>
      <c r="Q538" s="65"/>
      <c r="R538" s="65"/>
      <c r="S538" s="65"/>
      <c r="T538" s="65"/>
      <c r="U538" s="65"/>
      <c r="V538" s="65"/>
      <c r="W538" s="65"/>
      <c r="X538" s="10">
        <v>0</v>
      </c>
      <c r="Z538" s="50"/>
      <c r="AB538" s="50"/>
    </row>
    <row r="539" spans="1:28" s="10" customFormat="1" ht="15.75" customHeight="1">
      <c r="A539" s="41"/>
      <c r="C539" s="380"/>
      <c r="D539" s="24" t="s">
        <v>87</v>
      </c>
      <c r="E539" s="24" t="s">
        <v>87</v>
      </c>
      <c r="F539" s="24" t="s">
        <v>87</v>
      </c>
      <c r="G539" s="24" t="s">
        <v>87</v>
      </c>
      <c r="H539" s="548" t="s">
        <v>806</v>
      </c>
      <c r="I539" s="620"/>
      <c r="J539" s="583" t="s">
        <v>1822</v>
      </c>
      <c r="K539" s="583" t="s">
        <v>1822</v>
      </c>
      <c r="L539" s="600" t="s">
        <v>1824</v>
      </c>
      <c r="M539" s="17"/>
      <c r="P539" s="65"/>
      <c r="Q539" s="44"/>
      <c r="R539" s="44"/>
      <c r="S539" s="44"/>
      <c r="T539" s="44"/>
      <c r="U539" s="65"/>
      <c r="V539" s="65"/>
      <c r="W539" s="65"/>
      <c r="X539" s="10">
        <v>0</v>
      </c>
      <c r="Z539" s="50"/>
      <c r="AB539" s="50"/>
    </row>
    <row r="540" spans="1:28" ht="15.75" customHeight="1">
      <c r="A540" s="299">
        <v>45764</v>
      </c>
      <c r="B540" s="48" t="s">
        <v>785</v>
      </c>
      <c r="C540" s="379" t="s">
        <v>1569</v>
      </c>
      <c r="D540" s="293" t="s">
        <v>87</v>
      </c>
      <c r="E540" s="293" t="s">
        <v>87</v>
      </c>
      <c r="F540" s="293" t="s">
        <v>87</v>
      </c>
      <c r="G540" s="293" t="s">
        <v>87</v>
      </c>
      <c r="H540" s="539" t="s">
        <v>1683</v>
      </c>
      <c r="I540" s="551" t="s">
        <v>1684</v>
      </c>
      <c r="J540" s="541" t="s">
        <v>1777</v>
      </c>
      <c r="K540" s="539" t="s">
        <v>808</v>
      </c>
      <c r="L540" s="555" t="s">
        <v>1503</v>
      </c>
      <c r="M540" s="280"/>
      <c r="N540" s="48">
        <v>3</v>
      </c>
      <c r="O540" s="48">
        <v>1</v>
      </c>
      <c r="P540" s="333">
        <v>1</v>
      </c>
      <c r="Q540" s="325">
        <v>0</v>
      </c>
      <c r="R540" s="325">
        <v>0</v>
      </c>
      <c r="S540" s="325">
        <v>0</v>
      </c>
      <c r="T540" s="325">
        <v>0</v>
      </c>
      <c r="U540" s="333">
        <v>3</v>
      </c>
      <c r="V540" s="333"/>
      <c r="W540" s="333"/>
      <c r="X540" s="10">
        <v>6</v>
      </c>
    </row>
    <row r="541" spans="1:28" s="10" customFormat="1" ht="15.75" customHeight="1">
      <c r="A541" s="41"/>
      <c r="C541" s="379" t="s">
        <v>1570</v>
      </c>
      <c r="D541" s="24" t="s">
        <v>87</v>
      </c>
      <c r="E541" s="24" t="s">
        <v>87</v>
      </c>
      <c r="F541" s="24" t="s">
        <v>87</v>
      </c>
      <c r="G541" s="24" t="s">
        <v>87</v>
      </c>
      <c r="H541" s="539" t="s">
        <v>687</v>
      </c>
      <c r="I541" s="539" t="s">
        <v>687</v>
      </c>
      <c r="J541" s="539" t="s">
        <v>1456</v>
      </c>
      <c r="K541" s="539" t="s">
        <v>360</v>
      </c>
      <c r="L541" s="540" t="s">
        <v>1505</v>
      </c>
      <c r="M541" s="17"/>
      <c r="R541" s="44"/>
      <c r="S541" s="44"/>
      <c r="T541" s="44"/>
      <c r="U541" s="65"/>
      <c r="V541" s="65"/>
      <c r="W541" s="65"/>
      <c r="X541" s="10">
        <v>0</v>
      </c>
      <c r="Z541" s="50"/>
      <c r="AB541" s="50"/>
    </row>
    <row r="542" spans="1:28" s="10" customFormat="1" ht="15.75" customHeight="1">
      <c r="A542" s="41"/>
      <c r="C542" s="379" t="s">
        <v>3</v>
      </c>
      <c r="D542" s="24" t="s">
        <v>87</v>
      </c>
      <c r="E542" s="24" t="s">
        <v>87</v>
      </c>
      <c r="F542" s="24" t="s">
        <v>87</v>
      </c>
      <c r="G542" s="24" t="s">
        <v>87</v>
      </c>
      <c r="H542" s="539" t="s">
        <v>1861</v>
      </c>
      <c r="I542" s="539" t="s">
        <v>1862</v>
      </c>
      <c r="J542" s="539" t="s">
        <v>1848</v>
      </c>
      <c r="K542" s="653" t="s">
        <v>1863</v>
      </c>
      <c r="L542" s="550" t="s">
        <v>3</v>
      </c>
      <c r="M542" s="17"/>
      <c r="O542" s="10">
        <v>3</v>
      </c>
      <c r="R542" s="65"/>
      <c r="S542" s="65"/>
      <c r="T542" s="65"/>
      <c r="U542" s="65"/>
      <c r="V542" s="65"/>
      <c r="W542" s="65"/>
      <c r="X542" s="10">
        <v>0</v>
      </c>
      <c r="Z542" s="50"/>
      <c r="AB542" s="50"/>
    </row>
    <row r="543" spans="1:28" s="10" customFormat="1" ht="15.75" customHeight="1">
      <c r="A543" s="41">
        <v>45765</v>
      </c>
      <c r="B543" s="165" t="s">
        <v>96</v>
      </c>
      <c r="C543" s="178" t="s">
        <v>792</v>
      </c>
      <c r="D543" s="160"/>
      <c r="E543" s="160"/>
      <c r="F543" s="160"/>
      <c r="G543" s="160"/>
      <c r="H543" s="223"/>
      <c r="I543" s="223"/>
      <c r="J543" s="223"/>
      <c r="K543" s="223"/>
      <c r="L543" s="478"/>
      <c r="M543" s="223"/>
      <c r="R543" s="65"/>
      <c r="S543" s="65"/>
      <c r="T543" s="65"/>
      <c r="U543" s="65"/>
      <c r="V543" s="65"/>
      <c r="W543" s="65"/>
      <c r="Z543" s="50"/>
      <c r="AB543" s="50"/>
    </row>
    <row r="544" spans="1:28" s="10" customFormat="1" ht="15.75" customHeight="1">
      <c r="A544" s="41">
        <v>45766</v>
      </c>
      <c r="B544" s="10" t="s">
        <v>103</v>
      </c>
      <c r="C544" s="380" t="s">
        <v>1557</v>
      </c>
      <c r="D544" s="24" t="s">
        <v>87</v>
      </c>
      <c r="E544" s="24" t="s">
        <v>87</v>
      </c>
      <c r="F544" s="24" t="s">
        <v>87</v>
      </c>
      <c r="G544" s="24" t="s">
        <v>87</v>
      </c>
      <c r="H544" s="242" t="s">
        <v>1319</v>
      </c>
      <c r="I544" s="227"/>
      <c r="J544" s="411" t="s">
        <v>1683</v>
      </c>
      <c r="K544" s="411" t="s">
        <v>1685</v>
      </c>
      <c r="L544" s="479" t="s">
        <v>839</v>
      </c>
      <c r="M544" s="17"/>
      <c r="N544" s="10">
        <v>0</v>
      </c>
      <c r="O544" s="10">
        <v>1</v>
      </c>
      <c r="P544" s="65">
        <v>0</v>
      </c>
      <c r="Q544" s="44">
        <v>1</v>
      </c>
      <c r="R544" s="44">
        <v>0</v>
      </c>
      <c r="S544" s="44">
        <v>2</v>
      </c>
      <c r="T544" s="65">
        <v>0</v>
      </c>
      <c r="U544" s="65">
        <v>3</v>
      </c>
      <c r="V544" s="65"/>
      <c r="W544" s="65"/>
      <c r="X544" s="10">
        <v>6</v>
      </c>
      <c r="Z544" s="50"/>
      <c r="AB544" s="50"/>
    </row>
    <row r="545" spans="1:28" s="10" customFormat="1" ht="15.75" customHeight="1">
      <c r="A545" s="41"/>
      <c r="C545" s="380"/>
      <c r="D545" s="24" t="s">
        <v>87</v>
      </c>
      <c r="E545" s="24" t="s">
        <v>87</v>
      </c>
      <c r="F545" s="24" t="s">
        <v>87</v>
      </c>
      <c r="G545" s="24" t="s">
        <v>87</v>
      </c>
      <c r="H545" s="242" t="s">
        <v>1318</v>
      </c>
      <c r="I545" s="260" t="s">
        <v>891</v>
      </c>
      <c r="J545" s="169" t="s">
        <v>687</v>
      </c>
      <c r="K545" s="169" t="s">
        <v>687</v>
      </c>
      <c r="L545" s="479" t="s">
        <v>360</v>
      </c>
      <c r="M545" s="17"/>
      <c r="P545" s="65"/>
      <c r="Q545" s="44"/>
      <c r="R545" s="44"/>
      <c r="S545" s="44"/>
      <c r="T545" s="65"/>
      <c r="U545" s="65"/>
      <c r="V545" s="65"/>
      <c r="W545" s="65"/>
      <c r="X545" s="10">
        <v>0</v>
      </c>
      <c r="Z545" s="50"/>
      <c r="AB545" s="50"/>
    </row>
    <row r="546" spans="1:28" s="10" customFormat="1" ht="15.75" customHeight="1">
      <c r="A546" s="41"/>
      <c r="C546" s="380"/>
      <c r="D546" s="24" t="s">
        <v>87</v>
      </c>
      <c r="E546" s="24" t="s">
        <v>87</v>
      </c>
      <c r="F546" s="24" t="s">
        <v>87</v>
      </c>
      <c r="G546" s="24" t="s">
        <v>87</v>
      </c>
      <c r="H546" s="242" t="s">
        <v>3</v>
      </c>
      <c r="I546" s="227"/>
      <c r="J546" s="169" t="s">
        <v>1686</v>
      </c>
      <c r="K546" s="169" t="s">
        <v>1687</v>
      </c>
      <c r="L546" s="479" t="s">
        <v>725</v>
      </c>
      <c r="M546" s="17"/>
      <c r="P546" s="65"/>
      <c r="Q546" s="73">
        <v>1</v>
      </c>
      <c r="R546" s="65"/>
      <c r="S546" s="65"/>
      <c r="T546" s="65"/>
      <c r="U546" s="65"/>
      <c r="V546" s="65"/>
      <c r="W546" s="65"/>
      <c r="X546" s="10">
        <v>0</v>
      </c>
      <c r="Z546" s="50"/>
      <c r="AB546" s="50"/>
    </row>
    <row r="547" spans="1:28" s="10" customFormat="1" ht="15.75" customHeight="1">
      <c r="A547" s="41">
        <v>45767</v>
      </c>
      <c r="B547" s="163" t="s">
        <v>104</v>
      </c>
      <c r="C547" s="163" t="s">
        <v>105</v>
      </c>
      <c r="H547" s="17"/>
      <c r="I547" s="17"/>
      <c r="J547" s="17"/>
      <c r="K547" s="17"/>
      <c r="L547" s="480"/>
      <c r="M547" s="17"/>
      <c r="N547" s="10">
        <v>3</v>
      </c>
      <c r="O547" s="10">
        <v>1</v>
      </c>
      <c r="P547" s="65">
        <v>2</v>
      </c>
      <c r="Q547" s="65">
        <v>0</v>
      </c>
      <c r="R547" s="65">
        <v>0</v>
      </c>
      <c r="S547" s="65">
        <v>0</v>
      </c>
      <c r="T547" s="65">
        <v>0</v>
      </c>
      <c r="U547" s="65">
        <v>3</v>
      </c>
      <c r="V547" s="65"/>
      <c r="W547" s="65"/>
      <c r="Z547" s="50"/>
      <c r="AB547" s="50"/>
    </row>
    <row r="548" spans="1:28" s="10" customFormat="1" ht="15.75" customHeight="1">
      <c r="A548" s="41">
        <v>45768</v>
      </c>
      <c r="B548" s="10" t="s">
        <v>106</v>
      </c>
      <c r="C548" s="380" t="s">
        <v>1557</v>
      </c>
      <c r="D548" s="24" t="s">
        <v>87</v>
      </c>
      <c r="E548" s="24" t="s">
        <v>87</v>
      </c>
      <c r="F548" s="24" t="s">
        <v>87</v>
      </c>
      <c r="G548" s="24" t="s">
        <v>87</v>
      </c>
      <c r="H548" s="278" t="s">
        <v>1778</v>
      </c>
      <c r="I548" s="556" t="s">
        <v>1145</v>
      </c>
      <c r="J548" s="556" t="s">
        <v>1147</v>
      </c>
      <c r="K548" s="556" t="s">
        <v>1144</v>
      </c>
      <c r="L548" s="627" t="s">
        <v>1321</v>
      </c>
      <c r="M548" s="17">
        <v>3</v>
      </c>
      <c r="P548" s="65"/>
      <c r="Q548" s="65"/>
      <c r="R548" s="65"/>
      <c r="S548" s="65">
        <v>1</v>
      </c>
      <c r="T548" s="65"/>
      <c r="U548" s="65"/>
      <c r="V548" s="65"/>
      <c r="W548" s="65"/>
      <c r="X548" s="10">
        <v>6</v>
      </c>
      <c r="Z548" s="50"/>
      <c r="AB548" s="50"/>
    </row>
    <row r="549" spans="1:28" s="10" customFormat="1" ht="15.75" customHeight="1">
      <c r="A549" s="41"/>
      <c r="C549" s="380"/>
      <c r="D549" s="24" t="s">
        <v>87</v>
      </c>
      <c r="E549" s="24" t="s">
        <v>87</v>
      </c>
      <c r="F549" s="24" t="s">
        <v>87</v>
      </c>
      <c r="G549" s="24" t="s">
        <v>87</v>
      </c>
      <c r="H549" s="274" t="s">
        <v>1456</v>
      </c>
      <c r="I549" s="556" t="s">
        <v>1146</v>
      </c>
      <c r="J549" s="556" t="s">
        <v>1148</v>
      </c>
      <c r="K549" s="556" t="s">
        <v>1146</v>
      </c>
      <c r="L549" s="627" t="s">
        <v>1320</v>
      </c>
      <c r="M549" s="17"/>
      <c r="P549" s="65"/>
      <c r="Q549" s="65"/>
      <c r="R549" s="78"/>
      <c r="S549" s="78"/>
      <c r="T549" s="65"/>
      <c r="U549" s="65"/>
      <c r="V549" s="65"/>
      <c r="W549" s="65"/>
      <c r="X549" s="10">
        <v>0</v>
      </c>
      <c r="Z549" s="50"/>
      <c r="AB549" s="50"/>
    </row>
    <row r="550" spans="1:28" s="10" customFormat="1" ht="15.75" customHeight="1">
      <c r="A550" s="41"/>
      <c r="C550" s="380"/>
      <c r="D550" s="24" t="s">
        <v>87</v>
      </c>
      <c r="E550" s="24" t="s">
        <v>87</v>
      </c>
      <c r="F550" s="24" t="s">
        <v>87</v>
      </c>
      <c r="G550" s="24" t="s">
        <v>87</v>
      </c>
      <c r="H550" s="278" t="s">
        <v>1751</v>
      </c>
      <c r="I550" s="583" t="s">
        <v>1822</v>
      </c>
      <c r="J550" s="583" t="s">
        <v>1822</v>
      </c>
      <c r="K550" s="583" t="s">
        <v>1824</v>
      </c>
      <c r="L550" s="654" t="s">
        <v>1822</v>
      </c>
      <c r="M550" s="17"/>
      <c r="N550" s="65">
        <v>0</v>
      </c>
      <c r="O550" s="10">
        <v>2</v>
      </c>
      <c r="P550" s="65">
        <v>0</v>
      </c>
      <c r="Q550" s="92">
        <v>0</v>
      </c>
      <c r="R550" s="78">
        <v>0</v>
      </c>
      <c r="S550" s="78">
        <v>0</v>
      </c>
      <c r="T550" s="65">
        <v>0</v>
      </c>
      <c r="U550" s="65">
        <v>3</v>
      </c>
      <c r="V550" s="65"/>
      <c r="W550" s="65"/>
      <c r="X550" s="10">
        <v>0</v>
      </c>
      <c r="Z550" s="50"/>
      <c r="AB550" s="50"/>
    </row>
    <row r="551" spans="1:28" ht="15.75" customHeight="1">
      <c r="A551" s="299">
        <v>45769</v>
      </c>
      <c r="B551" s="48" t="s">
        <v>107</v>
      </c>
      <c r="C551" s="20" t="s">
        <v>1620</v>
      </c>
      <c r="D551" s="293" t="s">
        <v>87</v>
      </c>
      <c r="E551" s="293" t="s">
        <v>87</v>
      </c>
      <c r="F551" s="293" t="s">
        <v>87</v>
      </c>
      <c r="G551" s="293" t="s">
        <v>87</v>
      </c>
      <c r="H551" s="539" t="s">
        <v>1681</v>
      </c>
      <c r="I551" s="539" t="s">
        <v>1688</v>
      </c>
      <c r="J551" s="539" t="s">
        <v>849</v>
      </c>
      <c r="K551" s="628" t="s">
        <v>1321</v>
      </c>
      <c r="L551" s="534" t="s">
        <v>1503</v>
      </c>
      <c r="M551" s="280"/>
      <c r="P551" s="333"/>
      <c r="Q551" s="333"/>
      <c r="R551" s="360"/>
      <c r="S551" s="360"/>
      <c r="T551" s="333"/>
      <c r="U551" s="333"/>
      <c r="V551" s="333"/>
      <c r="W551" s="333"/>
      <c r="X551" s="10">
        <v>6</v>
      </c>
    </row>
    <row r="552" spans="1:28" s="10" customFormat="1" ht="15.75" customHeight="1">
      <c r="A552" s="41"/>
      <c r="C552" s="20" t="s">
        <v>1621</v>
      </c>
      <c r="D552" s="24" t="s">
        <v>87</v>
      </c>
      <c r="E552" s="24" t="s">
        <v>87</v>
      </c>
      <c r="F552" s="24" t="s">
        <v>87</v>
      </c>
      <c r="G552" s="24" t="s">
        <v>87</v>
      </c>
      <c r="H552" s="551" t="s">
        <v>687</v>
      </c>
      <c r="I552" s="551" t="s">
        <v>687</v>
      </c>
      <c r="J552" s="551" t="s">
        <v>360</v>
      </c>
      <c r="K552" s="624" t="s">
        <v>1323</v>
      </c>
      <c r="L552" s="577" t="s">
        <v>1506</v>
      </c>
      <c r="M552" s="17"/>
      <c r="N552" s="69"/>
      <c r="X552" s="10">
        <v>0</v>
      </c>
      <c r="Z552" s="50"/>
      <c r="AB552" s="50"/>
    </row>
    <row r="553" spans="1:28" s="10" customFormat="1" ht="15.75" customHeight="1">
      <c r="A553" s="41"/>
      <c r="C553" s="20" t="s">
        <v>1607</v>
      </c>
      <c r="D553" s="24" t="s">
        <v>87</v>
      </c>
      <c r="E553" s="24" t="s">
        <v>87</v>
      </c>
      <c r="F553" s="24" t="s">
        <v>87</v>
      </c>
      <c r="G553" s="24" t="s">
        <v>87</v>
      </c>
      <c r="H553" s="539" t="s">
        <v>1689</v>
      </c>
      <c r="I553" s="551" t="s">
        <v>1690</v>
      </c>
      <c r="J553" s="539" t="s">
        <v>1691</v>
      </c>
      <c r="K553" s="654" t="s">
        <v>1822</v>
      </c>
      <c r="L553" s="654" t="s">
        <v>1822</v>
      </c>
      <c r="M553" s="17"/>
      <c r="N553" s="69">
        <v>3</v>
      </c>
      <c r="O553" s="10">
        <v>0</v>
      </c>
      <c r="P553" s="10">
        <v>2</v>
      </c>
      <c r="Q553" s="10">
        <v>0</v>
      </c>
      <c r="R553" s="10">
        <v>0</v>
      </c>
      <c r="S553" s="10">
        <v>0</v>
      </c>
      <c r="T553" s="10">
        <v>0</v>
      </c>
      <c r="U553" s="10">
        <v>3</v>
      </c>
      <c r="X553" s="10">
        <v>0</v>
      </c>
      <c r="Z553" s="50"/>
      <c r="AB553" s="50"/>
    </row>
    <row r="554" spans="1:28" s="10" customFormat="1" ht="15.75" customHeight="1">
      <c r="A554" s="41">
        <v>45770</v>
      </c>
      <c r="B554" s="161" t="s">
        <v>157</v>
      </c>
      <c r="C554" s="380" t="s">
        <v>1557</v>
      </c>
      <c r="D554" s="24" t="s">
        <v>87</v>
      </c>
      <c r="E554" s="24" t="s">
        <v>87</v>
      </c>
      <c r="F554" s="24" t="s">
        <v>87</v>
      </c>
      <c r="G554" s="24" t="s">
        <v>87</v>
      </c>
      <c r="H554" s="624" t="s">
        <v>1321</v>
      </c>
      <c r="I554" s="624" t="s">
        <v>1321</v>
      </c>
      <c r="J554" s="556" t="s">
        <v>1149</v>
      </c>
      <c r="K554" s="556" t="s">
        <v>1151</v>
      </c>
      <c r="L554" s="552" t="s">
        <v>1144</v>
      </c>
      <c r="M554" s="17">
        <v>3</v>
      </c>
      <c r="N554" s="69"/>
      <c r="S554" s="10">
        <v>1</v>
      </c>
      <c r="X554" s="10">
        <v>6</v>
      </c>
      <c r="Z554" s="50"/>
      <c r="AB554" s="50"/>
    </row>
    <row r="555" spans="1:28" s="10" customFormat="1" ht="15.75" customHeight="1">
      <c r="A555" s="41"/>
      <c r="B555" s="161"/>
      <c r="C555" s="380"/>
      <c r="D555" s="24" t="s">
        <v>87</v>
      </c>
      <c r="E555" s="24" t="s">
        <v>87</v>
      </c>
      <c r="F555" s="24" t="s">
        <v>87</v>
      </c>
      <c r="G555" s="24" t="s">
        <v>87</v>
      </c>
      <c r="H555" s="624" t="s">
        <v>1324</v>
      </c>
      <c r="I555" s="624" t="s">
        <v>1325</v>
      </c>
      <c r="J555" s="583" t="s">
        <v>1864</v>
      </c>
      <c r="K555" s="556" t="s">
        <v>1152</v>
      </c>
      <c r="L555" s="552" t="s">
        <v>1148</v>
      </c>
      <c r="M555" s="17"/>
      <c r="Q555" s="10">
        <v>1</v>
      </c>
      <c r="X555" s="10">
        <v>0</v>
      </c>
      <c r="Z555" s="50"/>
      <c r="AB555" s="50"/>
    </row>
    <row r="556" spans="1:28" s="10" customFormat="1" ht="15.75" customHeight="1">
      <c r="A556" s="41"/>
      <c r="B556" s="161"/>
      <c r="C556" s="380"/>
      <c r="D556" s="24" t="s">
        <v>87</v>
      </c>
      <c r="E556" s="24" t="s">
        <v>87</v>
      </c>
      <c r="F556" s="24" t="s">
        <v>87</v>
      </c>
      <c r="G556" s="24" t="s">
        <v>87</v>
      </c>
      <c r="H556" s="652" t="s">
        <v>1825</v>
      </c>
      <c r="I556" s="652" t="s">
        <v>1825</v>
      </c>
      <c r="J556" s="654" t="s">
        <v>1822</v>
      </c>
      <c r="K556" s="654" t="s">
        <v>1822</v>
      </c>
      <c r="L556" s="552" t="s">
        <v>187</v>
      </c>
      <c r="M556" s="17"/>
      <c r="N556" s="10">
        <v>0</v>
      </c>
      <c r="O556" s="10">
        <v>2</v>
      </c>
      <c r="P556" s="10">
        <v>0</v>
      </c>
      <c r="Q556" s="10">
        <v>0</v>
      </c>
      <c r="R556" s="10">
        <v>0</v>
      </c>
      <c r="S556" s="10">
        <v>0</v>
      </c>
      <c r="T556" s="10">
        <v>1</v>
      </c>
      <c r="U556" s="10">
        <v>3</v>
      </c>
      <c r="X556" s="10">
        <v>0</v>
      </c>
      <c r="Z556" s="50"/>
      <c r="AB556" s="50"/>
    </row>
    <row r="557" spans="1:28" ht="15.75" customHeight="1">
      <c r="A557" s="299">
        <v>45771</v>
      </c>
      <c r="B557" s="305" t="s">
        <v>86</v>
      </c>
      <c r="C557" s="379" t="s">
        <v>1569</v>
      </c>
      <c r="D557" s="293" t="s">
        <v>87</v>
      </c>
      <c r="E557" s="293" t="s">
        <v>87</v>
      </c>
      <c r="F557" s="293" t="s">
        <v>87</v>
      </c>
      <c r="G557" s="293" t="s">
        <v>87</v>
      </c>
      <c r="H557" s="539" t="s">
        <v>1692</v>
      </c>
      <c r="I557" s="551" t="s">
        <v>1692</v>
      </c>
      <c r="J557" s="541" t="s">
        <v>1779</v>
      </c>
      <c r="K557" s="628" t="s">
        <v>1321</v>
      </c>
      <c r="L557" s="534" t="s">
        <v>1503</v>
      </c>
      <c r="M557" s="280"/>
      <c r="X557" s="10">
        <v>6</v>
      </c>
    </row>
    <row r="558" spans="1:28" s="10" customFormat="1" ht="15.75" customHeight="1">
      <c r="A558" s="41"/>
      <c r="B558" s="35"/>
      <c r="C558" s="379" t="s">
        <v>1570</v>
      </c>
      <c r="D558" s="24" t="s">
        <v>87</v>
      </c>
      <c r="E558" s="24" t="s">
        <v>87</v>
      </c>
      <c r="F558" s="24" t="s">
        <v>87</v>
      </c>
      <c r="G558" s="24" t="s">
        <v>87</v>
      </c>
      <c r="H558" s="539" t="s">
        <v>687</v>
      </c>
      <c r="I558" s="539" t="s">
        <v>687</v>
      </c>
      <c r="J558" s="539" t="s">
        <v>1456</v>
      </c>
      <c r="K558" s="624" t="s">
        <v>1323</v>
      </c>
      <c r="L558" s="550" t="s">
        <v>1507</v>
      </c>
      <c r="M558" s="17"/>
      <c r="X558" s="10">
        <v>0</v>
      </c>
      <c r="Z558" s="50"/>
      <c r="AB558" s="50"/>
    </row>
    <row r="559" spans="1:28" s="10" customFormat="1" ht="15.75" customHeight="1">
      <c r="A559" s="41"/>
      <c r="C559" s="379" t="s">
        <v>3</v>
      </c>
      <c r="D559" s="24" t="s">
        <v>87</v>
      </c>
      <c r="E559" s="24" t="s">
        <v>87</v>
      </c>
      <c r="F559" s="24" t="s">
        <v>87</v>
      </c>
      <c r="G559" s="24" t="s">
        <v>87</v>
      </c>
      <c r="H559" s="539" t="s">
        <v>1865</v>
      </c>
      <c r="I559" s="539" t="s">
        <v>1866</v>
      </c>
      <c r="J559" s="541" t="s">
        <v>1848</v>
      </c>
      <c r="K559" s="652" t="s">
        <v>1843</v>
      </c>
      <c r="L559" s="654" t="s">
        <v>1822</v>
      </c>
      <c r="M559" s="17"/>
      <c r="N559" s="10">
        <v>0</v>
      </c>
      <c r="O559" s="10">
        <v>2</v>
      </c>
      <c r="P559" s="10">
        <v>0</v>
      </c>
      <c r="Q559" s="10">
        <v>0</v>
      </c>
      <c r="R559" s="10">
        <v>0</v>
      </c>
      <c r="S559" s="10">
        <v>0</v>
      </c>
      <c r="T559" s="10">
        <v>0</v>
      </c>
      <c r="U559" s="10">
        <v>3</v>
      </c>
      <c r="X559" s="10">
        <v>0</v>
      </c>
      <c r="Z559" s="50"/>
      <c r="AB559" s="50"/>
    </row>
    <row r="560" spans="1:28" s="10" customFormat="1" ht="15.75" customHeight="1">
      <c r="A560" s="41">
        <v>45772</v>
      </c>
      <c r="B560" s="10" t="s">
        <v>96</v>
      </c>
      <c r="C560" s="388" t="s">
        <v>1657</v>
      </c>
      <c r="D560" s="24" t="s">
        <v>87</v>
      </c>
      <c r="E560" s="24" t="s">
        <v>87</v>
      </c>
      <c r="F560" s="24" t="s">
        <v>87</v>
      </c>
      <c r="G560" s="24" t="s">
        <v>87</v>
      </c>
      <c r="H560" s="556" t="s">
        <v>1153</v>
      </c>
      <c r="I560" s="556" t="s">
        <v>1155</v>
      </c>
      <c r="J560" s="548" t="s">
        <v>1492</v>
      </c>
      <c r="K560" s="548" t="s">
        <v>1313</v>
      </c>
      <c r="L560" s="540" t="s">
        <v>57</v>
      </c>
      <c r="M560" s="17">
        <v>2</v>
      </c>
      <c r="R560" s="10">
        <v>1</v>
      </c>
      <c r="T560" s="10">
        <v>1</v>
      </c>
      <c r="X560" s="10">
        <v>6</v>
      </c>
      <c r="Z560" s="50"/>
      <c r="AB560" s="50"/>
    </row>
    <row r="561" spans="1:28" s="10" customFormat="1" ht="15.75" customHeight="1">
      <c r="A561" s="41"/>
      <c r="C561" s="646" t="s">
        <v>687</v>
      </c>
      <c r="D561" s="24" t="s">
        <v>87</v>
      </c>
      <c r="E561" s="24" t="s">
        <v>87</v>
      </c>
      <c r="F561" s="24" t="s">
        <v>87</v>
      </c>
      <c r="G561" s="24" t="s">
        <v>87</v>
      </c>
      <c r="H561" s="556" t="s">
        <v>1154</v>
      </c>
      <c r="I561" s="556" t="s">
        <v>1152</v>
      </c>
      <c r="J561" s="548" t="s">
        <v>1322</v>
      </c>
      <c r="K561" s="548" t="s">
        <v>1322</v>
      </c>
      <c r="L561" s="552"/>
      <c r="M561" s="17"/>
      <c r="X561" s="10">
        <v>0</v>
      </c>
      <c r="Z561" s="50"/>
      <c r="AB561" s="50"/>
    </row>
    <row r="562" spans="1:28" s="10" customFormat="1" ht="15.75" customHeight="1">
      <c r="A562" s="41"/>
      <c r="C562" s="646" t="s">
        <v>3</v>
      </c>
      <c r="D562" s="24" t="s">
        <v>87</v>
      </c>
      <c r="E562" s="24" t="s">
        <v>87</v>
      </c>
      <c r="F562" s="24" t="s">
        <v>87</v>
      </c>
      <c r="G562" s="24" t="s">
        <v>87</v>
      </c>
      <c r="H562" s="589" t="s">
        <v>1843</v>
      </c>
      <c r="I562" s="589" t="s">
        <v>1824</v>
      </c>
      <c r="J562" s="539" t="s">
        <v>1832</v>
      </c>
      <c r="K562" s="539" t="s">
        <v>1832</v>
      </c>
      <c r="L562" s="629"/>
      <c r="M562" s="17"/>
      <c r="X562" s="10">
        <v>0</v>
      </c>
      <c r="Z562" s="50"/>
      <c r="AB562" s="50"/>
    </row>
    <row r="563" spans="1:28" s="10" customFormat="1" ht="15.75" customHeight="1">
      <c r="A563" s="41">
        <v>45773</v>
      </c>
      <c r="B563" s="10" t="s">
        <v>103</v>
      </c>
      <c r="C563" s="380" t="s">
        <v>1557</v>
      </c>
      <c r="D563" s="24" t="s">
        <v>87</v>
      </c>
      <c r="E563" s="24" t="s">
        <v>87</v>
      </c>
      <c r="F563" s="24" t="s">
        <v>87</v>
      </c>
      <c r="G563" s="24" t="s">
        <v>87</v>
      </c>
      <c r="H563" s="548" t="s">
        <v>1319</v>
      </c>
      <c r="I563" s="543" t="s">
        <v>1428</v>
      </c>
      <c r="J563" s="543" t="s">
        <v>1156</v>
      </c>
      <c r="K563" s="380" t="s">
        <v>1557</v>
      </c>
      <c r="L563" s="426" t="s">
        <v>1557</v>
      </c>
      <c r="M563" s="17">
        <v>1</v>
      </c>
      <c r="N563" s="65">
        <v>0</v>
      </c>
      <c r="O563" s="10">
        <v>1</v>
      </c>
      <c r="P563" s="10">
        <v>0</v>
      </c>
      <c r="Q563" s="10">
        <v>1</v>
      </c>
      <c r="R563" s="10">
        <v>0</v>
      </c>
      <c r="S563" s="10">
        <v>3</v>
      </c>
      <c r="T563" s="10">
        <v>0</v>
      </c>
      <c r="U563" s="10">
        <v>3</v>
      </c>
      <c r="X563" s="10">
        <v>6</v>
      </c>
      <c r="Z563" s="50"/>
      <c r="AB563" s="50"/>
    </row>
    <row r="564" spans="1:28" s="10" customFormat="1" ht="15.75" customHeight="1">
      <c r="A564" s="41"/>
      <c r="C564" s="380"/>
      <c r="D564" s="24" t="s">
        <v>87</v>
      </c>
      <c r="E564" s="24" t="s">
        <v>87</v>
      </c>
      <c r="F564" s="24" t="s">
        <v>87</v>
      </c>
      <c r="G564" s="24" t="s">
        <v>87</v>
      </c>
      <c r="H564" s="548" t="s">
        <v>1318</v>
      </c>
      <c r="I564" s="548" t="s">
        <v>1429</v>
      </c>
      <c r="J564" s="543" t="s">
        <v>1163</v>
      </c>
      <c r="K564" s="393"/>
      <c r="L564" s="427"/>
      <c r="M564" s="17"/>
      <c r="X564" s="10">
        <v>0</v>
      </c>
      <c r="Z564" s="50"/>
      <c r="AB564" s="50"/>
    </row>
    <row r="565" spans="1:28" s="10" customFormat="1" ht="15.75" customHeight="1">
      <c r="A565" s="41"/>
      <c r="C565" s="380"/>
      <c r="D565" s="24" t="s">
        <v>87</v>
      </c>
      <c r="E565" s="24" t="s">
        <v>87</v>
      </c>
      <c r="F565" s="24" t="s">
        <v>87</v>
      </c>
      <c r="G565" s="24" t="s">
        <v>87</v>
      </c>
      <c r="H565" s="539" t="s">
        <v>1843</v>
      </c>
      <c r="I565" s="654" t="s">
        <v>1822</v>
      </c>
      <c r="J565" s="654" t="s">
        <v>1822</v>
      </c>
      <c r="K565" s="393"/>
      <c r="L565" s="427"/>
      <c r="M565" s="17"/>
      <c r="X565" s="10">
        <v>0</v>
      </c>
      <c r="Z565" s="50"/>
      <c r="AB565" s="50"/>
    </row>
    <row r="566" spans="1:28" s="10" customFormat="1" ht="15.75" customHeight="1">
      <c r="A566" s="41">
        <v>45774</v>
      </c>
      <c r="B566" s="163" t="s">
        <v>104</v>
      </c>
      <c r="C566" s="163" t="s">
        <v>105</v>
      </c>
      <c r="H566" s="17"/>
      <c r="I566" s="17"/>
      <c r="J566" s="17"/>
      <c r="K566" s="17"/>
      <c r="L566" s="480"/>
      <c r="M566" s="17"/>
      <c r="N566" s="65">
        <v>3</v>
      </c>
      <c r="O566" s="10">
        <v>1</v>
      </c>
      <c r="P566" s="10">
        <v>2</v>
      </c>
      <c r="Q566" s="10">
        <v>0</v>
      </c>
      <c r="R566" s="10">
        <v>0</v>
      </c>
      <c r="S566" s="10">
        <v>0</v>
      </c>
      <c r="T566" s="10">
        <v>0</v>
      </c>
      <c r="U566" s="10">
        <v>3</v>
      </c>
      <c r="Z566" s="50"/>
      <c r="AB566" s="50"/>
    </row>
    <row r="567" spans="1:28" s="10" customFormat="1" ht="15.75" customHeight="1">
      <c r="A567" s="41">
        <v>45775</v>
      </c>
      <c r="B567" s="10" t="s">
        <v>106</v>
      </c>
      <c r="C567" s="380" t="s">
        <v>1557</v>
      </c>
      <c r="D567" s="24" t="s">
        <v>87</v>
      </c>
      <c r="E567" s="24" t="s">
        <v>87</v>
      </c>
      <c r="F567" s="24" t="s">
        <v>87</v>
      </c>
      <c r="G567" s="24" t="s">
        <v>87</v>
      </c>
      <c r="H567" s="308" t="s">
        <v>1780</v>
      </c>
      <c r="I567" s="543" t="s">
        <v>1164</v>
      </c>
      <c r="J567" s="543" t="s">
        <v>1150</v>
      </c>
      <c r="K567" s="543" t="s">
        <v>1150</v>
      </c>
      <c r="L567" s="566" t="s">
        <v>1363</v>
      </c>
      <c r="M567" s="17">
        <v>3</v>
      </c>
      <c r="S567" s="10">
        <v>1</v>
      </c>
      <c r="X567" s="10">
        <v>6</v>
      </c>
      <c r="Z567" s="50"/>
      <c r="AB567" s="50"/>
    </row>
    <row r="568" spans="1:28" s="10" customFormat="1" ht="15.75" customHeight="1">
      <c r="A568" s="41"/>
      <c r="C568" s="380"/>
      <c r="D568" s="24" t="s">
        <v>87</v>
      </c>
      <c r="E568" s="24" t="s">
        <v>87</v>
      </c>
      <c r="F568" s="24" t="s">
        <v>87</v>
      </c>
      <c r="G568" s="24" t="s">
        <v>87</v>
      </c>
      <c r="H568" s="267" t="s">
        <v>1456</v>
      </c>
      <c r="I568" s="543" t="s">
        <v>1165</v>
      </c>
      <c r="J568" s="543" t="s">
        <v>1165</v>
      </c>
      <c r="K568" s="543" t="s">
        <v>1165</v>
      </c>
      <c r="L568" s="578" t="s">
        <v>1364</v>
      </c>
      <c r="M568" s="17"/>
      <c r="X568" s="10">
        <v>0</v>
      </c>
      <c r="Z568" s="50"/>
      <c r="AB568" s="50"/>
    </row>
    <row r="569" spans="1:28" s="10" customFormat="1" ht="15.75" customHeight="1">
      <c r="A569" s="41"/>
      <c r="C569" s="380"/>
      <c r="D569" s="24" t="s">
        <v>87</v>
      </c>
      <c r="E569" s="24" t="s">
        <v>87</v>
      </c>
      <c r="F569" s="24" t="s">
        <v>87</v>
      </c>
      <c r="G569" s="24" t="s">
        <v>87</v>
      </c>
      <c r="H569" s="266" t="s">
        <v>1751</v>
      </c>
      <c r="I569" s="583" t="s">
        <v>1830</v>
      </c>
      <c r="J569" s="583" t="s">
        <v>1867</v>
      </c>
      <c r="K569" s="583" t="s">
        <v>1824</v>
      </c>
      <c r="L569" s="600" t="s">
        <v>1822</v>
      </c>
      <c r="M569" s="17"/>
      <c r="N569" s="10">
        <v>2</v>
      </c>
      <c r="P569" s="10">
        <v>2</v>
      </c>
      <c r="Q569" s="10">
        <v>1</v>
      </c>
      <c r="X569" s="10">
        <v>0</v>
      </c>
      <c r="Z569" s="50"/>
      <c r="AB569" s="50"/>
    </row>
    <row r="570" spans="1:28" ht="15.75" customHeight="1">
      <c r="A570" s="299">
        <v>45776</v>
      </c>
      <c r="B570" s="48" t="s">
        <v>107</v>
      </c>
      <c r="C570" s="20" t="s">
        <v>1620</v>
      </c>
      <c r="D570" s="293" t="s">
        <v>87</v>
      </c>
      <c r="E570" s="293" t="s">
        <v>87</v>
      </c>
      <c r="F570" s="293" t="s">
        <v>87</v>
      </c>
      <c r="G570" s="293" t="s">
        <v>87</v>
      </c>
      <c r="H570" s="539" t="s">
        <v>1688</v>
      </c>
      <c r="I570" s="539" t="s">
        <v>1688</v>
      </c>
      <c r="J570" s="539" t="s">
        <v>849</v>
      </c>
      <c r="K570" s="567" t="s">
        <v>1363</v>
      </c>
      <c r="L570" s="598" t="s">
        <v>1503</v>
      </c>
      <c r="M570" s="280"/>
      <c r="X570" s="10">
        <v>6</v>
      </c>
    </row>
    <row r="571" spans="1:28" s="10" customFormat="1" ht="15.75" customHeight="1">
      <c r="A571" s="41"/>
      <c r="C571" s="20" t="s">
        <v>1621</v>
      </c>
      <c r="D571" s="24" t="s">
        <v>87</v>
      </c>
      <c r="E571" s="24" t="s">
        <v>87</v>
      </c>
      <c r="F571" s="24" t="s">
        <v>87</v>
      </c>
      <c r="G571" s="24" t="s">
        <v>87</v>
      </c>
      <c r="H571" s="551" t="s">
        <v>687</v>
      </c>
      <c r="I571" s="551" t="s">
        <v>687</v>
      </c>
      <c r="J571" s="551" t="s">
        <v>360</v>
      </c>
      <c r="K571" s="543" t="s">
        <v>1365</v>
      </c>
      <c r="L571" s="540" t="s">
        <v>1508</v>
      </c>
      <c r="M571" s="17"/>
      <c r="X571" s="10">
        <v>0</v>
      </c>
      <c r="Z571" s="50"/>
      <c r="AB571" s="50"/>
    </row>
    <row r="572" spans="1:28" s="10" customFormat="1" ht="15.75" customHeight="1">
      <c r="A572" s="41"/>
      <c r="B572" s="75"/>
      <c r="C572" s="20" t="s">
        <v>1607</v>
      </c>
      <c r="D572" s="24" t="s">
        <v>87</v>
      </c>
      <c r="E572" s="24" t="s">
        <v>87</v>
      </c>
      <c r="F572" s="24" t="s">
        <v>87</v>
      </c>
      <c r="G572" s="24" t="s">
        <v>87</v>
      </c>
      <c r="H572" s="539" t="s">
        <v>1693</v>
      </c>
      <c r="I572" s="551" t="s">
        <v>1694</v>
      </c>
      <c r="J572" s="539" t="s">
        <v>1695</v>
      </c>
      <c r="K572" s="583" t="s">
        <v>1822</v>
      </c>
      <c r="L572" s="540" t="s">
        <v>1822</v>
      </c>
      <c r="M572" s="55"/>
      <c r="X572" s="10">
        <v>0</v>
      </c>
      <c r="Z572" s="50"/>
      <c r="AB572" s="50"/>
    </row>
    <row r="573" spans="1:28" s="10" customFormat="1" ht="15.75" customHeight="1">
      <c r="A573" s="41">
        <v>45777</v>
      </c>
      <c r="B573" s="10" t="s">
        <v>157</v>
      </c>
      <c r="C573" s="380" t="s">
        <v>1557</v>
      </c>
      <c r="D573" s="24" t="s">
        <v>87</v>
      </c>
      <c r="E573" s="24" t="s">
        <v>87</v>
      </c>
      <c r="F573" s="24" t="s">
        <v>87</v>
      </c>
      <c r="G573" s="24" t="s">
        <v>87</v>
      </c>
      <c r="H573" s="548" t="s">
        <v>1363</v>
      </c>
      <c r="I573" s="548" t="s">
        <v>1363</v>
      </c>
      <c r="J573" s="592" t="s">
        <v>1167</v>
      </c>
      <c r="K573" s="592" t="s">
        <v>1169</v>
      </c>
      <c r="L573" s="578" t="s">
        <v>1150</v>
      </c>
      <c r="M573" s="17">
        <v>3</v>
      </c>
      <c r="N573" s="10">
        <v>0</v>
      </c>
      <c r="O573" s="10">
        <v>2</v>
      </c>
      <c r="P573" s="10">
        <v>1</v>
      </c>
      <c r="Q573" s="10">
        <v>0</v>
      </c>
      <c r="R573" s="10">
        <v>0</v>
      </c>
      <c r="S573" s="10">
        <v>1</v>
      </c>
      <c r="T573" s="10">
        <v>0</v>
      </c>
      <c r="U573" s="10">
        <v>3</v>
      </c>
      <c r="X573" s="10">
        <v>6</v>
      </c>
      <c r="Z573" s="50"/>
      <c r="AB573" s="50"/>
    </row>
    <row r="574" spans="1:28" s="10" customFormat="1" ht="15.75" customHeight="1">
      <c r="C574" s="380"/>
      <c r="D574" s="24" t="s">
        <v>87</v>
      </c>
      <c r="E574" s="24" t="s">
        <v>87</v>
      </c>
      <c r="F574" s="24" t="s">
        <v>87</v>
      </c>
      <c r="G574" s="24" t="s">
        <v>87</v>
      </c>
      <c r="H574" s="543" t="s">
        <v>1367</v>
      </c>
      <c r="I574" s="543" t="s">
        <v>1367</v>
      </c>
      <c r="J574" s="630" t="s">
        <v>1168</v>
      </c>
      <c r="K574" s="630" t="s">
        <v>1170</v>
      </c>
      <c r="L574" s="578" t="s">
        <v>1165</v>
      </c>
      <c r="M574" s="17"/>
      <c r="X574" s="10">
        <v>0</v>
      </c>
      <c r="Z574" s="50"/>
      <c r="AB574" s="50"/>
    </row>
    <row r="575" spans="1:28" s="10" customFormat="1" ht="15.75" customHeight="1">
      <c r="C575" s="380"/>
      <c r="D575" s="24" t="s">
        <v>87</v>
      </c>
      <c r="E575" s="24" t="s">
        <v>87</v>
      </c>
      <c r="F575" s="24" t="s">
        <v>87</v>
      </c>
      <c r="G575" s="24" t="s">
        <v>87</v>
      </c>
      <c r="H575" s="583" t="s">
        <v>1825</v>
      </c>
      <c r="I575" s="583" t="s">
        <v>1825</v>
      </c>
      <c r="J575" s="648" t="s">
        <v>1822</v>
      </c>
      <c r="K575" s="648" t="s">
        <v>1822</v>
      </c>
      <c r="L575" s="600" t="s">
        <v>1824</v>
      </c>
      <c r="M575" s="17"/>
      <c r="X575" s="10">
        <v>0</v>
      </c>
      <c r="Z575" s="50"/>
      <c r="AB575" s="50"/>
    </row>
    <row r="576" spans="1:28" ht="15.75" customHeight="1">
      <c r="A576" s="299">
        <v>45778</v>
      </c>
      <c r="B576" s="309" t="s">
        <v>785</v>
      </c>
      <c r="C576" s="309" t="s">
        <v>796</v>
      </c>
      <c r="H576" s="280"/>
      <c r="I576" s="280"/>
      <c r="J576" s="280"/>
      <c r="K576" s="280"/>
      <c r="L576" s="474"/>
      <c r="M576" s="280"/>
      <c r="N576" s="48">
        <v>3</v>
      </c>
      <c r="O576" s="48">
        <v>0</v>
      </c>
      <c r="P576" s="48">
        <v>1</v>
      </c>
      <c r="Q576" s="48">
        <v>0</v>
      </c>
      <c r="R576" s="48">
        <v>0</v>
      </c>
      <c r="S576" s="48">
        <v>0</v>
      </c>
      <c r="T576" s="48">
        <v>0</v>
      </c>
      <c r="U576" s="48">
        <v>3</v>
      </c>
    </row>
    <row r="577" spans="1:28" s="10" customFormat="1" ht="15.75" customHeight="1">
      <c r="A577" s="41">
        <v>45779</v>
      </c>
      <c r="B577" s="162" t="s">
        <v>96</v>
      </c>
      <c r="C577" s="388" t="s">
        <v>1658</v>
      </c>
      <c r="D577" s="24" t="s">
        <v>87</v>
      </c>
      <c r="E577" s="24" t="s">
        <v>87</v>
      </c>
      <c r="F577" s="24" t="s">
        <v>87</v>
      </c>
      <c r="G577" s="24" t="s">
        <v>87</v>
      </c>
      <c r="H577" s="192" t="s">
        <v>1166</v>
      </c>
      <c r="I577" s="192" t="s">
        <v>1166</v>
      </c>
      <c r="J577" s="242" t="s">
        <v>1369</v>
      </c>
      <c r="K577" s="242" t="s">
        <v>1369</v>
      </c>
      <c r="L577" s="465" t="s">
        <v>57</v>
      </c>
      <c r="M577" s="17">
        <v>2</v>
      </c>
      <c r="R577" s="10">
        <v>1</v>
      </c>
      <c r="T577" s="10">
        <v>1</v>
      </c>
      <c r="X577" s="10">
        <v>6</v>
      </c>
      <c r="Z577" s="50"/>
      <c r="AB577" s="50"/>
    </row>
    <row r="578" spans="1:28" s="10" customFormat="1" ht="15.75" customHeight="1">
      <c r="C578" s="646" t="s">
        <v>687</v>
      </c>
      <c r="D578" s="24" t="s">
        <v>87</v>
      </c>
      <c r="E578" s="24" t="s">
        <v>87</v>
      </c>
      <c r="F578" s="24" t="s">
        <v>87</v>
      </c>
      <c r="G578" s="24" t="s">
        <v>87</v>
      </c>
      <c r="H578" s="192" t="s">
        <v>1171</v>
      </c>
      <c r="I578" s="192" t="s">
        <v>1172</v>
      </c>
      <c r="J578" s="251" t="s">
        <v>1368</v>
      </c>
      <c r="K578" s="251" t="s">
        <v>1368</v>
      </c>
      <c r="L578" s="425"/>
      <c r="M578" s="17"/>
      <c r="X578" s="10">
        <v>0</v>
      </c>
      <c r="Z578" s="50"/>
      <c r="AB578" s="50"/>
    </row>
    <row r="579" spans="1:28" s="10" customFormat="1" ht="15.75" customHeight="1">
      <c r="B579" s="74"/>
      <c r="C579" s="646" t="s">
        <v>3</v>
      </c>
      <c r="D579" s="24" t="s">
        <v>87</v>
      </c>
      <c r="E579" s="24" t="s">
        <v>87</v>
      </c>
      <c r="F579" s="24" t="s">
        <v>87</v>
      </c>
      <c r="G579" s="24" t="s">
        <v>87</v>
      </c>
      <c r="H579" s="195" t="s">
        <v>3</v>
      </c>
      <c r="I579" s="195" t="s">
        <v>3</v>
      </c>
      <c r="J579" s="253" t="s">
        <v>3</v>
      </c>
      <c r="K579" s="253" t="s">
        <v>3</v>
      </c>
      <c r="L579" s="481"/>
      <c r="M579" s="17"/>
      <c r="X579" s="10">
        <v>0</v>
      </c>
      <c r="Z579" s="50"/>
      <c r="AB579" s="50"/>
    </row>
    <row r="580" spans="1:28" s="10" customFormat="1" ht="15.75" customHeight="1">
      <c r="A580" s="41">
        <v>45780</v>
      </c>
      <c r="B580" s="164" t="s">
        <v>103</v>
      </c>
      <c r="C580" s="20" t="s">
        <v>1615</v>
      </c>
      <c r="D580" s="24" t="s">
        <v>87</v>
      </c>
      <c r="E580" s="24" t="s">
        <v>87</v>
      </c>
      <c r="F580" s="24" t="s">
        <v>87</v>
      </c>
      <c r="G580" s="24" t="s">
        <v>87</v>
      </c>
      <c r="H580" s="242" t="s">
        <v>1363</v>
      </c>
      <c r="I580" s="227"/>
      <c r="J580" s="411" t="s">
        <v>1696</v>
      </c>
      <c r="K580" s="411" t="s">
        <v>1696</v>
      </c>
      <c r="L580" s="483" t="s">
        <v>1697</v>
      </c>
      <c r="M580" s="55"/>
      <c r="S580" s="10">
        <v>3</v>
      </c>
      <c r="X580" s="10">
        <v>6</v>
      </c>
      <c r="Z580" s="50"/>
      <c r="AB580" s="50"/>
    </row>
    <row r="581" spans="1:28" s="10" customFormat="1" ht="15.75" customHeight="1">
      <c r="C581" s="20" t="s">
        <v>1616</v>
      </c>
      <c r="D581" s="24" t="s">
        <v>87</v>
      </c>
      <c r="E581" s="24" t="s">
        <v>87</v>
      </c>
      <c r="F581" s="24" t="s">
        <v>87</v>
      </c>
      <c r="G581" s="24" t="s">
        <v>87</v>
      </c>
      <c r="H581" s="251" t="s">
        <v>1366</v>
      </c>
      <c r="I581" s="260" t="s">
        <v>891</v>
      </c>
      <c r="J581" s="169" t="s">
        <v>687</v>
      </c>
      <c r="K581" s="169" t="s">
        <v>687</v>
      </c>
      <c r="L581" s="479" t="s">
        <v>360</v>
      </c>
      <c r="M581" s="17"/>
      <c r="N581" s="65">
        <v>3</v>
      </c>
      <c r="O581" s="10">
        <v>1</v>
      </c>
      <c r="P581" s="10">
        <v>2</v>
      </c>
      <c r="Q581" s="10">
        <v>0</v>
      </c>
      <c r="R581" s="10">
        <v>0</v>
      </c>
      <c r="S581" s="10">
        <v>0</v>
      </c>
      <c r="T581" s="10">
        <v>0</v>
      </c>
      <c r="U581" s="10">
        <v>3</v>
      </c>
      <c r="X581" s="10">
        <v>0</v>
      </c>
      <c r="Z581" s="50"/>
      <c r="AB581" s="50"/>
    </row>
    <row r="582" spans="1:28" s="10" customFormat="1" ht="15.75" customHeight="1">
      <c r="C582" s="20" t="s">
        <v>1607</v>
      </c>
      <c r="D582" s="24" t="s">
        <v>87</v>
      </c>
      <c r="E582" s="24" t="s">
        <v>87</v>
      </c>
      <c r="F582" s="24" t="s">
        <v>87</v>
      </c>
      <c r="G582" s="24" t="s">
        <v>87</v>
      </c>
      <c r="H582" s="251" t="s">
        <v>3</v>
      </c>
      <c r="I582" s="227"/>
      <c r="J582" s="411" t="s">
        <v>1698</v>
      </c>
      <c r="K582" s="411" t="s">
        <v>1698</v>
      </c>
      <c r="L582" s="483" t="s">
        <v>1699</v>
      </c>
      <c r="M582" s="17"/>
      <c r="X582" s="10">
        <v>0</v>
      </c>
      <c r="Z582" s="50"/>
      <c r="AB582" s="50"/>
    </row>
    <row r="583" spans="1:28" s="10" customFormat="1" ht="15.75" customHeight="1">
      <c r="A583" s="41">
        <v>45781</v>
      </c>
      <c r="B583" s="163" t="s">
        <v>104</v>
      </c>
      <c r="C583" s="163" t="s">
        <v>105</v>
      </c>
      <c r="H583" s="17"/>
      <c r="I583" s="17"/>
      <c r="J583" s="17"/>
      <c r="K583" s="17"/>
      <c r="L583" s="480"/>
      <c r="M583" s="17"/>
      <c r="Z583" s="50"/>
      <c r="AB583" s="50"/>
    </row>
    <row r="584" spans="1:28" s="10" customFormat="1" ht="15.75" customHeight="1">
      <c r="A584" s="41">
        <v>45782</v>
      </c>
      <c r="B584" s="10" t="s">
        <v>106</v>
      </c>
      <c r="C584" s="380" t="s">
        <v>1557</v>
      </c>
      <c r="D584" s="24" t="s">
        <v>87</v>
      </c>
      <c r="E584" s="24" t="s">
        <v>87</v>
      </c>
      <c r="F584" s="24" t="s">
        <v>87</v>
      </c>
      <c r="G584" s="24" t="s">
        <v>87</v>
      </c>
      <c r="H584" s="308" t="s">
        <v>1781</v>
      </c>
      <c r="I584" s="194" t="s">
        <v>1175</v>
      </c>
      <c r="J584" s="194" t="s">
        <v>1177</v>
      </c>
      <c r="K584" s="194" t="s">
        <v>1173</v>
      </c>
      <c r="L584" s="444" t="s">
        <v>1370</v>
      </c>
      <c r="M584" s="17">
        <v>3</v>
      </c>
      <c r="N584" s="10">
        <v>0</v>
      </c>
      <c r="O584" s="10">
        <v>2</v>
      </c>
      <c r="P584" s="10">
        <v>0</v>
      </c>
      <c r="Q584" s="10">
        <v>0</v>
      </c>
      <c r="R584" s="10">
        <v>0</v>
      </c>
      <c r="S584" s="10">
        <v>1</v>
      </c>
      <c r="T584" s="10">
        <v>0</v>
      </c>
      <c r="U584" s="10">
        <v>3</v>
      </c>
      <c r="X584" s="10">
        <v>6</v>
      </c>
      <c r="Z584" s="50"/>
      <c r="AB584" s="50"/>
    </row>
    <row r="585" spans="1:28" s="10" customFormat="1" ht="15.75" customHeight="1">
      <c r="C585" s="380"/>
      <c r="D585" s="24" t="s">
        <v>87</v>
      </c>
      <c r="E585" s="24" t="s">
        <v>87</v>
      </c>
      <c r="F585" s="24" t="s">
        <v>87</v>
      </c>
      <c r="G585" s="24" t="s">
        <v>87</v>
      </c>
      <c r="H585" s="267" t="s">
        <v>1456</v>
      </c>
      <c r="I585" s="194" t="s">
        <v>1176</v>
      </c>
      <c r="J585" s="194" t="s">
        <v>1178</v>
      </c>
      <c r="K585" s="194" t="s">
        <v>1174</v>
      </c>
      <c r="L585" s="482" t="s">
        <v>565</v>
      </c>
      <c r="M585" s="17"/>
      <c r="X585" s="10">
        <v>0</v>
      </c>
      <c r="Z585" s="50"/>
      <c r="AB585" s="50"/>
    </row>
    <row r="586" spans="1:28" s="10" customFormat="1" ht="15.75" customHeight="1">
      <c r="C586" s="380"/>
      <c r="D586" s="24" t="s">
        <v>87</v>
      </c>
      <c r="E586" s="24" t="s">
        <v>87</v>
      </c>
      <c r="F586" s="24" t="s">
        <v>87</v>
      </c>
      <c r="G586" s="24" t="s">
        <v>87</v>
      </c>
      <c r="H586" s="266" t="s">
        <v>1751</v>
      </c>
      <c r="I586" s="194" t="s">
        <v>3</v>
      </c>
      <c r="J586" s="194" t="s">
        <v>3</v>
      </c>
      <c r="K586" s="194" t="s">
        <v>187</v>
      </c>
      <c r="L586" s="482" t="s">
        <v>3</v>
      </c>
      <c r="M586" s="17"/>
      <c r="X586" s="10">
        <v>0</v>
      </c>
      <c r="Z586" s="50"/>
      <c r="AB586" s="50"/>
    </row>
    <row r="587" spans="1:28" ht="15.75" customHeight="1">
      <c r="A587" s="299">
        <v>45783</v>
      </c>
      <c r="B587" s="48" t="s">
        <v>107</v>
      </c>
      <c r="C587" s="20" t="s">
        <v>1617</v>
      </c>
      <c r="D587" s="293" t="s">
        <v>87</v>
      </c>
      <c r="E587" s="293" t="s">
        <v>87</v>
      </c>
      <c r="F587" s="293" t="s">
        <v>87</v>
      </c>
      <c r="G587" s="293" t="s">
        <v>87</v>
      </c>
      <c r="H587" s="411" t="s">
        <v>1700</v>
      </c>
      <c r="I587" s="411" t="s">
        <v>1701</v>
      </c>
      <c r="J587" s="411" t="s">
        <v>1702</v>
      </c>
      <c r="K587" s="355" t="s">
        <v>1372</v>
      </c>
      <c r="L587" s="418" t="s">
        <v>1503</v>
      </c>
      <c r="M587" s="280"/>
      <c r="N587" s="333">
        <v>3</v>
      </c>
      <c r="O587" s="48">
        <v>0</v>
      </c>
      <c r="P587" s="48">
        <v>1</v>
      </c>
      <c r="Q587" s="48">
        <v>1</v>
      </c>
      <c r="R587" s="48">
        <v>0</v>
      </c>
      <c r="S587" s="48">
        <v>0</v>
      </c>
      <c r="U587" s="48">
        <v>3</v>
      </c>
      <c r="X587" s="10">
        <v>6</v>
      </c>
    </row>
    <row r="588" spans="1:28" s="10" customFormat="1" ht="15.75" customHeight="1">
      <c r="C588" s="20" t="s">
        <v>1618</v>
      </c>
      <c r="D588" s="24" t="s">
        <v>87</v>
      </c>
      <c r="E588" s="24" t="s">
        <v>87</v>
      </c>
      <c r="F588" s="24" t="s">
        <v>87</v>
      </c>
      <c r="G588" s="24" t="s">
        <v>87</v>
      </c>
      <c r="H588" s="169" t="s">
        <v>687</v>
      </c>
      <c r="I588" s="169" t="s">
        <v>687</v>
      </c>
      <c r="J588" s="169" t="s">
        <v>360</v>
      </c>
      <c r="K588" s="254" t="s">
        <v>1371</v>
      </c>
      <c r="L588" s="419" t="s">
        <v>1509</v>
      </c>
      <c r="M588" s="17"/>
      <c r="X588" s="10">
        <v>0</v>
      </c>
      <c r="Z588" s="50"/>
      <c r="AB588" s="50"/>
    </row>
    <row r="589" spans="1:28" s="10" customFormat="1" ht="15.75" customHeight="1">
      <c r="C589" s="20" t="s">
        <v>1607</v>
      </c>
      <c r="D589" s="24" t="s">
        <v>87</v>
      </c>
      <c r="E589" s="24" t="s">
        <v>87</v>
      </c>
      <c r="F589" s="24" t="s">
        <v>87</v>
      </c>
      <c r="G589" s="24" t="s">
        <v>87</v>
      </c>
      <c r="H589" s="411" t="s">
        <v>1703</v>
      </c>
      <c r="I589" s="169" t="s">
        <v>1704</v>
      </c>
      <c r="J589" s="411" t="s">
        <v>1705</v>
      </c>
      <c r="K589" s="251" t="s">
        <v>3</v>
      </c>
      <c r="L589" s="419" t="s">
        <v>3</v>
      </c>
      <c r="M589" s="17"/>
      <c r="X589" s="10">
        <v>0</v>
      </c>
      <c r="Z589" s="50"/>
      <c r="AB589" s="50"/>
    </row>
    <row r="590" spans="1:28" s="10" customFormat="1" ht="15.75" customHeight="1">
      <c r="A590" s="41">
        <v>45784</v>
      </c>
      <c r="B590" s="161" t="s">
        <v>157</v>
      </c>
      <c r="C590" s="380" t="s">
        <v>1557</v>
      </c>
      <c r="D590" s="24" t="s">
        <v>87</v>
      </c>
      <c r="E590" s="24" t="s">
        <v>87</v>
      </c>
      <c r="F590" s="24" t="s">
        <v>87</v>
      </c>
      <c r="G590" s="24" t="s">
        <v>87</v>
      </c>
      <c r="H590" s="242" t="s">
        <v>1370</v>
      </c>
      <c r="I590" s="226"/>
      <c r="J590" s="543" t="s">
        <v>1180</v>
      </c>
      <c r="K590" s="543" t="s">
        <v>1173</v>
      </c>
      <c r="L590" s="578" t="s">
        <v>20</v>
      </c>
      <c r="M590" s="17">
        <v>3</v>
      </c>
      <c r="N590" s="10">
        <v>0</v>
      </c>
      <c r="O590" s="10">
        <v>2</v>
      </c>
      <c r="P590" s="10">
        <v>0</v>
      </c>
      <c r="Q590" s="10">
        <v>0</v>
      </c>
      <c r="R590" s="10">
        <v>0</v>
      </c>
      <c r="S590" s="10">
        <v>1</v>
      </c>
      <c r="T590" s="10">
        <v>1</v>
      </c>
      <c r="U590" s="10">
        <v>3</v>
      </c>
      <c r="X590" s="10">
        <v>6</v>
      </c>
      <c r="Z590" s="50"/>
      <c r="AB590" s="50"/>
    </row>
    <row r="591" spans="1:28" s="10" customFormat="1" ht="15.75" customHeight="1">
      <c r="B591" s="161"/>
      <c r="C591" s="380"/>
      <c r="D591" s="24" t="s">
        <v>87</v>
      </c>
      <c r="E591" s="24" t="s">
        <v>87</v>
      </c>
      <c r="F591" s="24" t="s">
        <v>87</v>
      </c>
      <c r="G591" s="24" t="s">
        <v>87</v>
      </c>
      <c r="H591" s="251" t="s">
        <v>565</v>
      </c>
      <c r="I591" s="226" t="s">
        <v>1447</v>
      </c>
      <c r="J591" s="543" t="s">
        <v>1181</v>
      </c>
      <c r="K591" s="543" t="s">
        <v>1179</v>
      </c>
      <c r="L591" s="578" t="s">
        <v>998</v>
      </c>
      <c r="M591" s="17"/>
      <c r="X591" s="10">
        <v>0</v>
      </c>
      <c r="Z591" s="50"/>
      <c r="AB591" s="50"/>
    </row>
    <row r="592" spans="1:28" s="10" customFormat="1" ht="15.75" customHeight="1">
      <c r="B592" s="161"/>
      <c r="C592" s="380"/>
      <c r="D592" s="24" t="s">
        <v>87</v>
      </c>
      <c r="E592" s="24" t="s">
        <v>87</v>
      </c>
      <c r="F592" s="24" t="s">
        <v>87</v>
      </c>
      <c r="G592" s="24" t="s">
        <v>87</v>
      </c>
      <c r="H592" s="251" t="s">
        <v>806</v>
      </c>
      <c r="I592" s="232"/>
      <c r="J592" s="583" t="s">
        <v>1822</v>
      </c>
      <c r="K592" s="583" t="s">
        <v>1824</v>
      </c>
      <c r="L592" s="600" t="s">
        <v>1825</v>
      </c>
      <c r="M592" s="17"/>
      <c r="X592" s="10">
        <v>0</v>
      </c>
      <c r="Z592" s="50"/>
      <c r="AB592" s="50"/>
    </row>
    <row r="593" spans="1:28" ht="15.75" customHeight="1">
      <c r="A593" s="299">
        <v>45785</v>
      </c>
      <c r="B593" s="305" t="s">
        <v>86</v>
      </c>
      <c r="C593" s="383" t="s">
        <v>1573</v>
      </c>
      <c r="D593" s="293" t="s">
        <v>87</v>
      </c>
      <c r="E593" s="293" t="s">
        <v>87</v>
      </c>
      <c r="F593" s="293" t="s">
        <v>87</v>
      </c>
      <c r="G593" s="293" t="s">
        <v>87</v>
      </c>
      <c r="H593" s="539" t="s">
        <v>1706</v>
      </c>
      <c r="I593" s="551" t="s">
        <v>1707</v>
      </c>
      <c r="J593" s="583" t="s">
        <v>1782</v>
      </c>
      <c r="K593" s="539" t="s">
        <v>1708</v>
      </c>
      <c r="L593" s="555" t="s">
        <v>1503</v>
      </c>
      <c r="M593" s="280"/>
      <c r="N593" s="48">
        <v>0</v>
      </c>
      <c r="O593" s="48">
        <v>2</v>
      </c>
      <c r="P593" s="48">
        <v>0</v>
      </c>
      <c r="Q593" s="48">
        <v>0</v>
      </c>
      <c r="R593" s="48">
        <v>0</v>
      </c>
      <c r="S593" s="48">
        <v>0</v>
      </c>
      <c r="T593" s="48">
        <v>0</v>
      </c>
      <c r="U593" s="48">
        <v>3</v>
      </c>
      <c r="X593" s="10">
        <v>6</v>
      </c>
    </row>
    <row r="594" spans="1:28" s="10" customFormat="1" ht="15.75" customHeight="1">
      <c r="B594" s="35"/>
      <c r="C594" s="383" t="s">
        <v>1574</v>
      </c>
      <c r="D594" s="24" t="s">
        <v>87</v>
      </c>
      <c r="E594" s="24" t="s">
        <v>87</v>
      </c>
      <c r="F594" s="24" t="s">
        <v>87</v>
      </c>
      <c r="G594" s="24" t="s">
        <v>87</v>
      </c>
      <c r="H594" s="539" t="s">
        <v>687</v>
      </c>
      <c r="I594" s="539" t="s">
        <v>687</v>
      </c>
      <c r="J594" s="583" t="s">
        <v>1456</v>
      </c>
      <c r="K594" s="608" t="s">
        <v>360</v>
      </c>
      <c r="L594" s="540" t="s">
        <v>1510</v>
      </c>
      <c r="M594" s="17"/>
      <c r="X594" s="10">
        <v>0</v>
      </c>
      <c r="Z594" s="50"/>
      <c r="AB594" s="50"/>
    </row>
    <row r="595" spans="1:28" s="10" customFormat="1" ht="15.75" customHeight="1">
      <c r="C595" s="657" t="s">
        <v>1822</v>
      </c>
      <c r="D595" s="24" t="s">
        <v>87</v>
      </c>
      <c r="E595" s="24" t="s">
        <v>87</v>
      </c>
      <c r="F595" s="24" t="s">
        <v>87</v>
      </c>
      <c r="G595" s="24" t="s">
        <v>87</v>
      </c>
      <c r="H595" s="539" t="s">
        <v>1868</v>
      </c>
      <c r="I595" s="539" t="s">
        <v>1869</v>
      </c>
      <c r="J595" s="594" t="s">
        <v>1848</v>
      </c>
      <c r="K595" s="653" t="s">
        <v>1870</v>
      </c>
      <c r="L595" s="540" t="s">
        <v>3</v>
      </c>
      <c r="M595" s="17"/>
      <c r="X595" s="10">
        <v>0</v>
      </c>
      <c r="Z595" s="50"/>
      <c r="AB595" s="50"/>
    </row>
    <row r="596" spans="1:28" s="10" customFormat="1" ht="15.75" customHeight="1">
      <c r="A596" s="41">
        <v>45786</v>
      </c>
      <c r="B596" s="10" t="s">
        <v>96</v>
      </c>
      <c r="C596" s="23" t="s">
        <v>1659</v>
      </c>
      <c r="D596" s="24" t="s">
        <v>87</v>
      </c>
      <c r="E596" s="24" t="s">
        <v>87</v>
      </c>
      <c r="F596" s="24" t="s">
        <v>87</v>
      </c>
      <c r="G596" s="24" t="s">
        <v>87</v>
      </c>
      <c r="H596" s="579" t="s">
        <v>1182</v>
      </c>
      <c r="I596" s="579" t="s">
        <v>1182</v>
      </c>
      <c r="J596" s="548" t="s">
        <v>1372</v>
      </c>
      <c r="K596" s="548" t="s">
        <v>1372</v>
      </c>
      <c r="L596" s="540" t="s">
        <v>57</v>
      </c>
      <c r="M596" s="17">
        <v>2</v>
      </c>
      <c r="R596" s="10">
        <v>1</v>
      </c>
      <c r="T596" s="10">
        <v>1</v>
      </c>
      <c r="X596" s="10">
        <v>6</v>
      </c>
      <c r="Z596" s="50"/>
      <c r="AB596" s="50"/>
    </row>
    <row r="597" spans="1:28" s="10" customFormat="1" ht="15.75" customHeight="1">
      <c r="C597" s="23" t="s">
        <v>1660</v>
      </c>
      <c r="D597" s="24" t="s">
        <v>87</v>
      </c>
      <c r="E597" s="24" t="s">
        <v>87</v>
      </c>
      <c r="F597" s="24" t="s">
        <v>87</v>
      </c>
      <c r="G597" s="24" t="s">
        <v>87</v>
      </c>
      <c r="H597" s="543" t="s">
        <v>1183</v>
      </c>
      <c r="I597" s="543" t="s">
        <v>1183</v>
      </c>
      <c r="J597" s="631" t="s">
        <v>1371</v>
      </c>
      <c r="K597" s="631" t="s">
        <v>1371</v>
      </c>
      <c r="L597" s="552"/>
      <c r="M597" s="17"/>
      <c r="N597" s="10">
        <v>0</v>
      </c>
      <c r="O597" s="10">
        <v>1</v>
      </c>
      <c r="P597" s="10">
        <v>0</v>
      </c>
      <c r="Q597" s="10">
        <v>1</v>
      </c>
      <c r="R597" s="10">
        <v>0</v>
      </c>
      <c r="S597" s="10">
        <v>0</v>
      </c>
      <c r="T597" s="10">
        <v>0</v>
      </c>
      <c r="U597" s="10">
        <v>3</v>
      </c>
      <c r="X597" s="10">
        <v>0</v>
      </c>
      <c r="Z597" s="50"/>
      <c r="AB597" s="50"/>
    </row>
    <row r="598" spans="1:28" s="10" customFormat="1" ht="15.75" customHeight="1">
      <c r="C598" s="23" t="s">
        <v>3</v>
      </c>
      <c r="D598" s="24" t="s">
        <v>87</v>
      </c>
      <c r="E598" s="24" t="s">
        <v>87</v>
      </c>
      <c r="F598" s="24" t="s">
        <v>87</v>
      </c>
      <c r="G598" s="24" t="s">
        <v>87</v>
      </c>
      <c r="H598" s="583" t="s">
        <v>1822</v>
      </c>
      <c r="I598" s="583" t="s">
        <v>1871</v>
      </c>
      <c r="J598" s="583" t="s">
        <v>1825</v>
      </c>
      <c r="K598" s="583" t="s">
        <v>1825</v>
      </c>
      <c r="L598" s="552"/>
      <c r="M598" s="17"/>
      <c r="X598" s="10">
        <v>0</v>
      </c>
      <c r="Z598" s="50"/>
      <c r="AB598" s="50"/>
    </row>
    <row r="599" spans="1:28" s="10" customFormat="1" ht="15.75" customHeight="1">
      <c r="A599" s="41">
        <v>45787</v>
      </c>
      <c r="B599" s="10" t="s">
        <v>103</v>
      </c>
      <c r="C599" s="380" t="s">
        <v>1557</v>
      </c>
      <c r="D599" s="24" t="s">
        <v>87</v>
      </c>
      <c r="E599" s="24" t="s">
        <v>87</v>
      </c>
      <c r="F599" s="24" t="s">
        <v>87</v>
      </c>
      <c r="G599" s="24" t="s">
        <v>87</v>
      </c>
      <c r="H599" s="548" t="s">
        <v>1375</v>
      </c>
      <c r="I599" s="579"/>
      <c r="J599" s="543" t="s">
        <v>20</v>
      </c>
      <c r="K599" s="380" t="s">
        <v>1557</v>
      </c>
      <c r="L599" s="426" t="s">
        <v>1557</v>
      </c>
      <c r="M599" s="17">
        <v>1</v>
      </c>
      <c r="S599" s="10">
        <v>3</v>
      </c>
      <c r="X599" s="10">
        <v>6</v>
      </c>
      <c r="Z599" s="50"/>
      <c r="AB599" s="50"/>
    </row>
    <row r="600" spans="1:28" s="10" customFormat="1" ht="15.75" customHeight="1">
      <c r="B600" s="74"/>
      <c r="C600" s="380"/>
      <c r="D600" s="24" t="s">
        <v>87</v>
      </c>
      <c r="E600" s="24" t="s">
        <v>87</v>
      </c>
      <c r="F600" s="24" t="s">
        <v>87</v>
      </c>
      <c r="G600" s="24" t="s">
        <v>87</v>
      </c>
      <c r="H600" s="631" t="s">
        <v>1373</v>
      </c>
      <c r="I600" s="561" t="s">
        <v>1417</v>
      </c>
      <c r="J600" s="579" t="s">
        <v>780</v>
      </c>
      <c r="K600" s="402"/>
      <c r="L600" s="484"/>
      <c r="M600" s="17"/>
      <c r="X600" s="10">
        <v>0</v>
      </c>
      <c r="Z600" s="50"/>
      <c r="AB600" s="50"/>
    </row>
    <row r="601" spans="1:28" s="10" customFormat="1" ht="15.75" customHeight="1">
      <c r="A601" s="41"/>
      <c r="C601" s="380"/>
      <c r="D601" s="24" t="s">
        <v>87</v>
      </c>
      <c r="E601" s="24" t="s">
        <v>87</v>
      </c>
      <c r="F601" s="24" t="s">
        <v>87</v>
      </c>
      <c r="G601" s="24" t="s">
        <v>87</v>
      </c>
      <c r="H601" s="583" t="s">
        <v>1822</v>
      </c>
      <c r="I601" s="583" t="s">
        <v>1822</v>
      </c>
      <c r="J601" s="583" t="s">
        <v>1825</v>
      </c>
      <c r="K601" s="393"/>
      <c r="L601" s="427"/>
      <c r="M601" s="17"/>
      <c r="N601" s="10">
        <v>0</v>
      </c>
      <c r="O601" s="10">
        <v>2</v>
      </c>
      <c r="P601" s="10">
        <v>0</v>
      </c>
      <c r="Q601" s="10">
        <v>0</v>
      </c>
      <c r="R601" s="10">
        <v>0</v>
      </c>
      <c r="S601" s="10">
        <v>0</v>
      </c>
      <c r="T601" s="10">
        <v>0</v>
      </c>
      <c r="U601" s="10">
        <v>3</v>
      </c>
      <c r="X601" s="10">
        <v>0</v>
      </c>
      <c r="Z601" s="50"/>
      <c r="AB601" s="50"/>
    </row>
    <row r="602" spans="1:28" s="10" customFormat="1" ht="15.75" customHeight="1">
      <c r="A602" s="41">
        <v>45788</v>
      </c>
      <c r="B602" s="163" t="s">
        <v>104</v>
      </c>
      <c r="C602" s="163" t="s">
        <v>105</v>
      </c>
      <c r="H602" s="17"/>
      <c r="I602" s="17"/>
      <c r="J602" s="17"/>
      <c r="K602" s="17"/>
      <c r="L602" s="477"/>
      <c r="M602" s="17"/>
      <c r="Z602" s="50"/>
      <c r="AB602" s="50"/>
    </row>
    <row r="603" spans="1:28" s="10" customFormat="1" ht="15.75" customHeight="1">
      <c r="A603" s="41">
        <v>45789</v>
      </c>
      <c r="B603" s="163" t="s">
        <v>106</v>
      </c>
      <c r="C603" s="163" t="s">
        <v>1017</v>
      </c>
      <c r="H603" s="17"/>
      <c r="I603" s="17"/>
      <c r="J603" s="17"/>
      <c r="K603" s="17"/>
      <c r="L603" s="477"/>
      <c r="M603" s="17"/>
      <c r="Z603" s="50"/>
      <c r="AB603" s="50"/>
    </row>
    <row r="604" spans="1:28" ht="15.75" customHeight="1">
      <c r="A604" s="299">
        <v>45790</v>
      </c>
      <c r="B604" s="315" t="s">
        <v>107</v>
      </c>
      <c r="C604" s="20" t="s">
        <v>1615</v>
      </c>
      <c r="D604" s="293" t="s">
        <v>87</v>
      </c>
      <c r="E604" s="293" t="s">
        <v>87</v>
      </c>
      <c r="F604" s="293" t="s">
        <v>87</v>
      </c>
      <c r="G604" s="293" t="s">
        <v>87</v>
      </c>
      <c r="H604" s="411" t="s">
        <v>1709</v>
      </c>
      <c r="I604" s="411" t="s">
        <v>1710</v>
      </c>
      <c r="J604" s="411" t="s">
        <v>1711</v>
      </c>
      <c r="K604" s="355" t="s">
        <v>1372</v>
      </c>
      <c r="L604" s="418" t="s">
        <v>1511</v>
      </c>
      <c r="M604" s="280"/>
      <c r="N604" s="48">
        <v>3</v>
      </c>
      <c r="O604" s="48">
        <v>0</v>
      </c>
      <c r="P604" s="48">
        <v>1</v>
      </c>
      <c r="Q604" s="48">
        <v>1</v>
      </c>
      <c r="R604" s="48">
        <v>0</v>
      </c>
      <c r="S604" s="48">
        <v>0</v>
      </c>
      <c r="T604" s="48">
        <v>0</v>
      </c>
      <c r="U604" s="48">
        <v>3</v>
      </c>
      <c r="X604" s="10">
        <v>6</v>
      </c>
    </row>
    <row r="605" spans="1:28" s="10" customFormat="1" ht="15.75" customHeight="1">
      <c r="A605" s="41"/>
      <c r="C605" s="20" t="s">
        <v>1616</v>
      </c>
      <c r="D605" s="24" t="s">
        <v>87</v>
      </c>
      <c r="E605" s="24" t="s">
        <v>87</v>
      </c>
      <c r="F605" s="24" t="s">
        <v>87</v>
      </c>
      <c r="G605" s="24" t="s">
        <v>87</v>
      </c>
      <c r="H605" s="169" t="s">
        <v>687</v>
      </c>
      <c r="I605" s="169" t="s">
        <v>687</v>
      </c>
      <c r="J605" s="169" t="s">
        <v>705</v>
      </c>
      <c r="K605" s="254" t="s">
        <v>1374</v>
      </c>
      <c r="L605" s="420" t="s">
        <v>1512</v>
      </c>
      <c r="M605" s="17"/>
      <c r="Q605" s="10">
        <v>1</v>
      </c>
      <c r="X605" s="10">
        <v>0</v>
      </c>
      <c r="Z605" s="50"/>
      <c r="AB605" s="50"/>
    </row>
    <row r="606" spans="1:28" s="10" customFormat="1" ht="15.75" customHeight="1">
      <c r="A606" s="41"/>
      <c r="C606" s="20" t="s">
        <v>1607</v>
      </c>
      <c r="D606" s="24" t="s">
        <v>87</v>
      </c>
      <c r="E606" s="24" t="s">
        <v>87</v>
      </c>
      <c r="F606" s="24" t="s">
        <v>87</v>
      </c>
      <c r="G606" s="24" t="s">
        <v>87</v>
      </c>
      <c r="H606" s="411" t="s">
        <v>1712</v>
      </c>
      <c r="I606" s="169" t="s">
        <v>1713</v>
      </c>
      <c r="J606" s="411" t="s">
        <v>1714</v>
      </c>
      <c r="K606" s="251" t="s">
        <v>3</v>
      </c>
      <c r="L606" s="420" t="s">
        <v>3</v>
      </c>
      <c r="M606" s="17"/>
      <c r="X606" s="10">
        <v>0</v>
      </c>
      <c r="Z606" s="50"/>
      <c r="AB606" s="50"/>
    </row>
    <row r="607" spans="1:28" s="10" customFormat="1" ht="15.75" customHeight="1">
      <c r="A607" s="41">
        <v>45791</v>
      </c>
      <c r="B607" s="162" t="s">
        <v>157</v>
      </c>
      <c r="C607" s="380" t="s">
        <v>1557</v>
      </c>
      <c r="D607" s="24" t="s">
        <v>87</v>
      </c>
      <c r="E607" s="24" t="s">
        <v>87</v>
      </c>
      <c r="F607" s="24" t="s">
        <v>87</v>
      </c>
      <c r="G607" s="24" t="s">
        <v>87</v>
      </c>
      <c r="H607" s="242" t="s">
        <v>1372</v>
      </c>
      <c r="I607" s="242" t="s">
        <v>1372</v>
      </c>
      <c r="J607" s="194" t="s">
        <v>1189</v>
      </c>
      <c r="K607" s="194" t="s">
        <v>1188</v>
      </c>
      <c r="L607" s="212" t="s">
        <v>1185</v>
      </c>
      <c r="M607" s="17">
        <v>3</v>
      </c>
      <c r="N607" s="10">
        <v>0</v>
      </c>
      <c r="O607" s="10">
        <v>2</v>
      </c>
      <c r="P607" s="10">
        <v>1</v>
      </c>
      <c r="Q607" s="10">
        <v>0</v>
      </c>
      <c r="R607" s="10">
        <v>0</v>
      </c>
      <c r="S607" s="10">
        <v>1</v>
      </c>
      <c r="T607" s="10">
        <v>0</v>
      </c>
      <c r="U607" s="10">
        <v>3</v>
      </c>
      <c r="X607" s="10">
        <v>6</v>
      </c>
      <c r="Z607" s="50"/>
      <c r="AB607" s="50"/>
    </row>
    <row r="608" spans="1:28" s="10" customFormat="1" ht="15.75" customHeight="1">
      <c r="C608" s="380"/>
      <c r="D608" s="24" t="s">
        <v>87</v>
      </c>
      <c r="E608" s="24" t="s">
        <v>87</v>
      </c>
      <c r="F608" s="24" t="s">
        <v>87</v>
      </c>
      <c r="G608" s="24" t="s">
        <v>87</v>
      </c>
      <c r="H608" s="254" t="s">
        <v>1374</v>
      </c>
      <c r="I608" s="254" t="s">
        <v>1374</v>
      </c>
      <c r="J608" s="194" t="s">
        <v>1190</v>
      </c>
      <c r="K608" s="194" t="s">
        <v>1191</v>
      </c>
      <c r="L608" s="212" t="s">
        <v>1184</v>
      </c>
      <c r="M608" s="17"/>
      <c r="X608" s="10">
        <v>0</v>
      </c>
      <c r="Z608" s="50"/>
      <c r="AB608" s="50"/>
    </row>
    <row r="609" spans="1:28" s="10" customFormat="1" ht="15.75" customHeight="1">
      <c r="C609" s="380"/>
      <c r="D609" s="24" t="s">
        <v>87</v>
      </c>
      <c r="E609" s="24" t="s">
        <v>87</v>
      </c>
      <c r="F609" s="24" t="s">
        <v>87</v>
      </c>
      <c r="G609" s="24" t="s">
        <v>87</v>
      </c>
      <c r="H609" s="251" t="s">
        <v>806</v>
      </c>
      <c r="I609" s="251" t="s">
        <v>806</v>
      </c>
      <c r="J609" s="194" t="s">
        <v>3</v>
      </c>
      <c r="K609" s="194" t="s">
        <v>3</v>
      </c>
      <c r="L609" s="212" t="s">
        <v>187</v>
      </c>
      <c r="M609" s="17"/>
      <c r="X609" s="10">
        <v>0</v>
      </c>
      <c r="Z609" s="50"/>
      <c r="AB609" s="50"/>
    </row>
    <row r="610" spans="1:28" ht="15.75" customHeight="1">
      <c r="A610" s="299">
        <v>45792</v>
      </c>
      <c r="B610" s="315" t="s">
        <v>785</v>
      </c>
      <c r="C610" s="379" t="s">
        <v>1563</v>
      </c>
      <c r="D610" s="293" t="s">
        <v>87</v>
      </c>
      <c r="E610" s="293" t="s">
        <v>87</v>
      </c>
      <c r="F610" s="293" t="s">
        <v>87</v>
      </c>
      <c r="G610" s="293" t="s">
        <v>87</v>
      </c>
      <c r="H610" s="411" t="s">
        <v>1710</v>
      </c>
      <c r="I610" s="169" t="s">
        <v>1715</v>
      </c>
      <c r="J610" s="279" t="s">
        <v>1783</v>
      </c>
      <c r="K610" s="411" t="s">
        <v>1718</v>
      </c>
      <c r="L610" s="432" t="s">
        <v>1513</v>
      </c>
      <c r="M610" s="280"/>
      <c r="N610" s="48">
        <v>1</v>
      </c>
      <c r="O610" s="48">
        <v>0</v>
      </c>
      <c r="P610" s="48">
        <v>1</v>
      </c>
      <c r="Q610" s="48">
        <v>0</v>
      </c>
      <c r="R610" s="48">
        <v>0</v>
      </c>
      <c r="S610" s="48">
        <v>0</v>
      </c>
      <c r="T610" s="48">
        <v>0</v>
      </c>
      <c r="U610" s="48">
        <v>3</v>
      </c>
      <c r="X610" s="10">
        <v>6</v>
      </c>
    </row>
    <row r="611" spans="1:28" s="10" customFormat="1" ht="15.75" customHeight="1">
      <c r="A611" s="41"/>
      <c r="C611" s="379" t="s">
        <v>1564</v>
      </c>
      <c r="D611" s="24" t="s">
        <v>87</v>
      </c>
      <c r="E611" s="24" t="s">
        <v>87</v>
      </c>
      <c r="F611" s="24" t="s">
        <v>87</v>
      </c>
      <c r="G611" s="24" t="s">
        <v>87</v>
      </c>
      <c r="H611" s="411" t="s">
        <v>687</v>
      </c>
      <c r="I611" s="411" t="s">
        <v>687</v>
      </c>
      <c r="J611" s="279" t="s">
        <v>1491</v>
      </c>
      <c r="K611" s="175" t="s">
        <v>360</v>
      </c>
      <c r="L611" s="419" t="s">
        <v>1514</v>
      </c>
      <c r="M611" s="17"/>
      <c r="X611" s="10">
        <v>0</v>
      </c>
      <c r="Z611" s="50"/>
      <c r="AB611" s="50"/>
    </row>
    <row r="612" spans="1:28" s="10" customFormat="1" ht="15.75" customHeight="1">
      <c r="A612" s="41"/>
      <c r="C612" s="379"/>
      <c r="D612" s="24" t="s">
        <v>87</v>
      </c>
      <c r="E612" s="24" t="s">
        <v>87</v>
      </c>
      <c r="F612" s="24" t="s">
        <v>87</v>
      </c>
      <c r="G612" s="24" t="s">
        <v>87</v>
      </c>
      <c r="H612" s="411" t="s">
        <v>1716</v>
      </c>
      <c r="I612" s="411" t="s">
        <v>1717</v>
      </c>
      <c r="J612" s="273" t="s">
        <v>1751</v>
      </c>
      <c r="K612" s="412" t="s">
        <v>1719</v>
      </c>
      <c r="L612" s="419" t="s">
        <v>3</v>
      </c>
      <c r="M612" s="17"/>
      <c r="X612" s="10">
        <v>0</v>
      </c>
      <c r="Z612" s="50"/>
      <c r="AB612" s="50"/>
    </row>
    <row r="613" spans="1:28" s="10" customFormat="1" ht="15.75" customHeight="1">
      <c r="A613" s="41">
        <v>45793</v>
      </c>
      <c r="B613" s="167" t="s">
        <v>96</v>
      </c>
      <c r="C613" s="388" t="s">
        <v>1661</v>
      </c>
      <c r="D613" s="24" t="s">
        <v>87</v>
      </c>
      <c r="E613" s="24" t="s">
        <v>87</v>
      </c>
      <c r="F613" s="24" t="s">
        <v>87</v>
      </c>
      <c r="G613" s="24" t="s">
        <v>87</v>
      </c>
      <c r="H613" s="195" t="s">
        <v>1186</v>
      </c>
      <c r="I613" s="195" t="s">
        <v>1185</v>
      </c>
      <c r="J613" s="242" t="s">
        <v>1372</v>
      </c>
      <c r="K613" s="242" t="s">
        <v>1372</v>
      </c>
      <c r="L613" s="465" t="s">
        <v>57</v>
      </c>
      <c r="M613" s="17">
        <v>2</v>
      </c>
      <c r="R613" s="10">
        <v>1</v>
      </c>
      <c r="T613" s="10">
        <v>1</v>
      </c>
      <c r="X613" s="10">
        <v>6</v>
      </c>
      <c r="Z613" s="50"/>
      <c r="AB613" s="50"/>
    </row>
    <row r="614" spans="1:28" s="10" customFormat="1" ht="15.75" customHeight="1">
      <c r="A614" s="41"/>
      <c r="C614" s="646" t="s">
        <v>687</v>
      </c>
      <c r="D614" s="24" t="s">
        <v>87</v>
      </c>
      <c r="E614" s="24" t="s">
        <v>87</v>
      </c>
      <c r="F614" s="24" t="s">
        <v>87</v>
      </c>
      <c r="G614" s="24" t="s">
        <v>87</v>
      </c>
      <c r="H614" s="194" t="s">
        <v>1187</v>
      </c>
      <c r="I614" s="194" t="s">
        <v>1187</v>
      </c>
      <c r="J614" s="254" t="s">
        <v>1376</v>
      </c>
      <c r="K614" s="254" t="s">
        <v>1383</v>
      </c>
      <c r="L614" s="425"/>
      <c r="M614" s="17"/>
      <c r="N614" s="65">
        <v>0</v>
      </c>
      <c r="O614" s="10">
        <v>1</v>
      </c>
      <c r="P614" s="10">
        <v>0</v>
      </c>
      <c r="Q614" s="10">
        <v>1</v>
      </c>
      <c r="R614" s="10">
        <v>0</v>
      </c>
      <c r="S614" s="10">
        <v>0</v>
      </c>
      <c r="T614" s="10">
        <v>0</v>
      </c>
      <c r="U614" s="10">
        <v>3</v>
      </c>
      <c r="X614" s="10">
        <v>0</v>
      </c>
      <c r="Z614" s="50"/>
      <c r="AB614" s="50"/>
    </row>
    <row r="615" spans="1:28" s="10" customFormat="1" ht="15.75" customHeight="1">
      <c r="C615" s="646" t="s">
        <v>3</v>
      </c>
      <c r="D615" s="24" t="s">
        <v>87</v>
      </c>
      <c r="E615" s="24" t="s">
        <v>87</v>
      </c>
      <c r="F615" s="24" t="s">
        <v>87</v>
      </c>
      <c r="G615" s="24" t="s">
        <v>87</v>
      </c>
      <c r="H615" s="194" t="s">
        <v>3</v>
      </c>
      <c r="I615" s="195" t="s">
        <v>806</v>
      </c>
      <c r="J615" s="251" t="s">
        <v>3</v>
      </c>
      <c r="K615" s="251" t="s">
        <v>3</v>
      </c>
      <c r="L615" s="425"/>
      <c r="M615" s="17"/>
      <c r="X615" s="10">
        <v>0</v>
      </c>
      <c r="Z615" s="50"/>
      <c r="AB615" s="50"/>
    </row>
    <row r="616" spans="1:28" s="10" customFormat="1" ht="15.75" customHeight="1">
      <c r="A616" s="41">
        <v>45794</v>
      </c>
      <c r="B616" s="162" t="s">
        <v>103</v>
      </c>
      <c r="C616" s="380" t="s">
        <v>1557</v>
      </c>
      <c r="D616" s="24" t="s">
        <v>87</v>
      </c>
      <c r="E616" s="24" t="s">
        <v>87</v>
      </c>
      <c r="F616" s="24" t="s">
        <v>87</v>
      </c>
      <c r="G616" s="24" t="s">
        <v>87</v>
      </c>
      <c r="H616" s="230"/>
      <c r="I616" s="411" t="s">
        <v>1720</v>
      </c>
      <c r="J616" s="411" t="s">
        <v>1721</v>
      </c>
      <c r="K616" s="411" t="s">
        <v>1722</v>
      </c>
      <c r="L616" s="426" t="s">
        <v>1557</v>
      </c>
      <c r="M616" s="17"/>
      <c r="Q616" s="10">
        <v>1</v>
      </c>
      <c r="S616" s="10">
        <v>2</v>
      </c>
      <c r="X616" s="10">
        <v>6</v>
      </c>
      <c r="Z616" s="50"/>
      <c r="AB616" s="50"/>
    </row>
    <row r="617" spans="1:28" s="10" customFormat="1" ht="15.75" customHeight="1">
      <c r="A617" s="41"/>
      <c r="C617" s="380"/>
      <c r="D617" s="24" t="s">
        <v>87</v>
      </c>
      <c r="E617" s="24" t="s">
        <v>87</v>
      </c>
      <c r="F617" s="24" t="s">
        <v>87</v>
      </c>
      <c r="G617" s="24" t="s">
        <v>87</v>
      </c>
      <c r="H617" s="251" t="s">
        <v>1302</v>
      </c>
      <c r="I617" s="169" t="s">
        <v>687</v>
      </c>
      <c r="J617" s="169" t="s">
        <v>687</v>
      </c>
      <c r="K617" s="169" t="s">
        <v>687</v>
      </c>
      <c r="L617" s="476"/>
      <c r="M617" s="17"/>
      <c r="N617" s="10">
        <v>3</v>
      </c>
      <c r="O617" s="10">
        <v>1</v>
      </c>
      <c r="P617" s="10">
        <v>2</v>
      </c>
      <c r="Q617" s="10">
        <v>0</v>
      </c>
      <c r="R617" s="10">
        <v>0</v>
      </c>
      <c r="S617" s="10">
        <v>0</v>
      </c>
      <c r="T617" s="10">
        <v>0</v>
      </c>
      <c r="U617" s="10">
        <v>3</v>
      </c>
      <c r="X617" s="10">
        <v>0</v>
      </c>
      <c r="Z617" s="50"/>
      <c r="AB617" s="50"/>
    </row>
    <row r="618" spans="1:28" s="10" customFormat="1" ht="15.75" customHeight="1">
      <c r="A618" s="41"/>
      <c r="C618" s="380"/>
      <c r="D618" s="24" t="s">
        <v>87</v>
      </c>
      <c r="E618" s="24" t="s">
        <v>87</v>
      </c>
      <c r="F618" s="24" t="s">
        <v>87</v>
      </c>
      <c r="G618" s="24" t="s">
        <v>87</v>
      </c>
      <c r="H618" s="227"/>
      <c r="I618" s="411" t="s">
        <v>1723</v>
      </c>
      <c r="J618" s="169" t="s">
        <v>1724</v>
      </c>
      <c r="K618" s="411" t="s">
        <v>1725</v>
      </c>
      <c r="L618" s="476"/>
      <c r="M618" s="17"/>
      <c r="X618" s="10">
        <v>0</v>
      </c>
      <c r="Z618" s="50"/>
      <c r="AB618" s="50"/>
    </row>
    <row r="619" spans="1:28" s="10" customFormat="1" ht="15.75" customHeight="1">
      <c r="A619" s="41">
        <v>45795</v>
      </c>
      <c r="B619" s="163" t="s">
        <v>104</v>
      </c>
      <c r="C619" s="163" t="s">
        <v>105</v>
      </c>
      <c r="H619" s="17"/>
      <c r="I619" s="17"/>
      <c r="J619" s="17"/>
      <c r="K619" s="17"/>
      <c r="L619" s="480"/>
      <c r="M619" s="17"/>
      <c r="Z619" s="50"/>
      <c r="AB619" s="50"/>
    </row>
    <row r="620" spans="1:28" s="10" customFormat="1" ht="15.75" customHeight="1">
      <c r="A620" s="41">
        <v>45796</v>
      </c>
      <c r="B620" s="10" t="s">
        <v>106</v>
      </c>
      <c r="C620" s="380" t="s">
        <v>1557</v>
      </c>
      <c r="D620" s="24" t="s">
        <v>87</v>
      </c>
      <c r="E620" s="24" t="s">
        <v>87</v>
      </c>
      <c r="F620" s="24" t="s">
        <v>87</v>
      </c>
      <c r="G620" s="24" t="s">
        <v>87</v>
      </c>
      <c r="H620" s="279" t="s">
        <v>1783</v>
      </c>
      <c r="I620" s="194" t="s">
        <v>20</v>
      </c>
      <c r="J620" s="194" t="s">
        <v>20</v>
      </c>
      <c r="K620" s="194" t="s">
        <v>20</v>
      </c>
      <c r="L620" s="444" t="s">
        <v>1378</v>
      </c>
      <c r="M620" s="17">
        <v>3</v>
      </c>
      <c r="N620" s="10">
        <v>0</v>
      </c>
      <c r="O620" s="10">
        <v>2</v>
      </c>
      <c r="P620" s="10">
        <v>0</v>
      </c>
      <c r="Q620" s="10">
        <v>0</v>
      </c>
      <c r="R620" s="10">
        <v>0</v>
      </c>
      <c r="S620" s="10">
        <v>1</v>
      </c>
      <c r="T620" s="10">
        <v>0</v>
      </c>
      <c r="U620" s="10">
        <v>3</v>
      </c>
      <c r="X620" s="10">
        <v>6</v>
      </c>
      <c r="Z620" s="50"/>
      <c r="AB620" s="50"/>
    </row>
    <row r="621" spans="1:28" s="10" customFormat="1" ht="15.75" customHeight="1">
      <c r="C621" s="380"/>
      <c r="D621" s="24" t="s">
        <v>87</v>
      </c>
      <c r="E621" s="24" t="s">
        <v>87</v>
      </c>
      <c r="F621" s="24" t="s">
        <v>87</v>
      </c>
      <c r="G621" s="24" t="s">
        <v>87</v>
      </c>
      <c r="H621" s="279" t="s">
        <v>1491</v>
      </c>
      <c r="I621" s="194" t="s">
        <v>1070</v>
      </c>
      <c r="J621" s="194" t="s">
        <v>1070</v>
      </c>
      <c r="K621" s="194" t="s">
        <v>1070</v>
      </c>
      <c r="L621" s="485" t="s">
        <v>1377</v>
      </c>
      <c r="M621" s="17"/>
      <c r="X621" s="10">
        <v>0</v>
      </c>
      <c r="Z621" s="50"/>
      <c r="AB621" s="50"/>
    </row>
    <row r="622" spans="1:28" s="10" customFormat="1" ht="15.75" customHeight="1">
      <c r="C622" s="380"/>
      <c r="D622" s="24" t="s">
        <v>87</v>
      </c>
      <c r="E622" s="24" t="s">
        <v>87</v>
      </c>
      <c r="F622" s="24" t="s">
        <v>87</v>
      </c>
      <c r="G622" s="24" t="s">
        <v>87</v>
      </c>
      <c r="H622" s="273" t="s">
        <v>1751</v>
      </c>
      <c r="I622" s="194" t="s">
        <v>3</v>
      </c>
      <c r="J622" s="194" t="s">
        <v>3</v>
      </c>
      <c r="K622" s="194" t="s">
        <v>806</v>
      </c>
      <c r="L622" s="482" t="s">
        <v>3</v>
      </c>
      <c r="M622" s="17"/>
      <c r="X622" s="10">
        <v>0</v>
      </c>
      <c r="Z622" s="50"/>
      <c r="AB622" s="50"/>
    </row>
    <row r="623" spans="1:28" ht="15.75" customHeight="1">
      <c r="A623" s="299">
        <v>45797</v>
      </c>
      <c r="B623" s="48" t="s">
        <v>107</v>
      </c>
      <c r="C623" s="20" t="s">
        <v>1612</v>
      </c>
      <c r="D623" s="293" t="s">
        <v>87</v>
      </c>
      <c r="E623" s="293" t="s">
        <v>87</v>
      </c>
      <c r="F623" s="293" t="s">
        <v>87</v>
      </c>
      <c r="G623" s="293" t="s">
        <v>87</v>
      </c>
      <c r="H623" s="411" t="s">
        <v>724</v>
      </c>
      <c r="I623" s="411" t="s">
        <v>724</v>
      </c>
      <c r="J623" s="411" t="s">
        <v>804</v>
      </c>
      <c r="K623" s="355" t="s">
        <v>1379</v>
      </c>
      <c r="L623" s="418" t="s">
        <v>1515</v>
      </c>
      <c r="M623" s="280"/>
      <c r="N623" s="335">
        <v>3</v>
      </c>
      <c r="O623" s="48">
        <v>1</v>
      </c>
      <c r="P623" s="48">
        <v>1</v>
      </c>
      <c r="Q623" s="48">
        <v>1</v>
      </c>
      <c r="R623" s="48">
        <v>0</v>
      </c>
      <c r="S623" s="48">
        <v>0</v>
      </c>
      <c r="T623" s="48">
        <v>0</v>
      </c>
      <c r="U623" s="48">
        <v>3</v>
      </c>
      <c r="X623" s="10">
        <v>6</v>
      </c>
    </row>
    <row r="624" spans="1:28" s="10" customFormat="1" ht="15.75" customHeight="1">
      <c r="A624" s="41"/>
      <c r="C624" s="20" t="s">
        <v>1613</v>
      </c>
      <c r="D624" s="24" t="s">
        <v>87</v>
      </c>
      <c r="E624" s="24" t="s">
        <v>87</v>
      </c>
      <c r="F624" s="24" t="s">
        <v>87</v>
      </c>
      <c r="G624" s="24" t="s">
        <v>87</v>
      </c>
      <c r="H624" s="169" t="s">
        <v>360</v>
      </c>
      <c r="I624" s="169" t="s">
        <v>360</v>
      </c>
      <c r="J624" s="169" t="s">
        <v>127</v>
      </c>
      <c r="K624" s="254" t="s">
        <v>1382</v>
      </c>
      <c r="L624" s="420" t="s">
        <v>1516</v>
      </c>
      <c r="M624" s="17"/>
      <c r="N624" s="81"/>
      <c r="X624" s="10">
        <v>0</v>
      </c>
      <c r="Z624" s="50"/>
      <c r="AB624" s="50"/>
    </row>
    <row r="625" spans="1:28" s="10" customFormat="1" ht="15.75" customHeight="1">
      <c r="A625" s="41"/>
      <c r="C625" s="20" t="s">
        <v>1607</v>
      </c>
      <c r="D625" s="24" t="s">
        <v>87</v>
      </c>
      <c r="E625" s="24" t="s">
        <v>87</v>
      </c>
      <c r="F625" s="24" t="s">
        <v>87</v>
      </c>
      <c r="G625" s="24" t="s">
        <v>87</v>
      </c>
      <c r="H625" s="411" t="s">
        <v>1726</v>
      </c>
      <c r="I625" s="169" t="s">
        <v>1727</v>
      </c>
      <c r="J625" s="411" t="s">
        <v>1728</v>
      </c>
      <c r="K625" s="251" t="s">
        <v>3</v>
      </c>
      <c r="L625" s="420" t="s">
        <v>3</v>
      </c>
      <c r="M625" s="17"/>
      <c r="N625" s="63"/>
      <c r="Q625" s="10">
        <v>1</v>
      </c>
      <c r="X625" s="10">
        <v>0</v>
      </c>
      <c r="Z625" s="50"/>
      <c r="AB625" s="50"/>
    </row>
    <row r="626" spans="1:28" s="10" customFormat="1" ht="15.75" customHeight="1">
      <c r="A626" s="41">
        <v>45798</v>
      </c>
      <c r="B626" s="161" t="s">
        <v>157</v>
      </c>
      <c r="C626" s="380" t="s">
        <v>1557</v>
      </c>
      <c r="D626" s="24" t="s">
        <v>87</v>
      </c>
      <c r="E626" s="24" t="s">
        <v>87</v>
      </c>
      <c r="F626" s="24" t="s">
        <v>87</v>
      </c>
      <c r="G626" s="24" t="s">
        <v>87</v>
      </c>
      <c r="H626" s="242" t="s">
        <v>1372</v>
      </c>
      <c r="I626" s="242" t="s">
        <v>1372</v>
      </c>
      <c r="J626" s="194" t="s">
        <v>1192</v>
      </c>
      <c r="K626" s="194" t="s">
        <v>1194</v>
      </c>
      <c r="L626" s="212" t="s">
        <v>1196</v>
      </c>
      <c r="M626" s="17">
        <v>3</v>
      </c>
      <c r="N626" s="10">
        <v>0</v>
      </c>
      <c r="O626" s="10">
        <v>2</v>
      </c>
      <c r="P626" s="10">
        <v>1</v>
      </c>
      <c r="Q626" s="10">
        <v>0</v>
      </c>
      <c r="R626" s="10">
        <v>0</v>
      </c>
      <c r="S626" s="10">
        <v>1</v>
      </c>
      <c r="T626" s="10">
        <v>0</v>
      </c>
      <c r="U626" s="10">
        <v>3</v>
      </c>
      <c r="X626" s="10">
        <v>6</v>
      </c>
      <c r="Z626" s="50"/>
      <c r="AB626" s="50"/>
    </row>
    <row r="627" spans="1:28" s="10" customFormat="1" ht="15.75" customHeight="1">
      <c r="A627" s="41"/>
      <c r="B627" s="161"/>
      <c r="C627" s="380"/>
      <c r="D627" s="24" t="s">
        <v>87</v>
      </c>
      <c r="E627" s="24" t="s">
        <v>87</v>
      </c>
      <c r="F627" s="24" t="s">
        <v>87</v>
      </c>
      <c r="G627" s="24" t="s">
        <v>87</v>
      </c>
      <c r="H627" s="254" t="s">
        <v>1376</v>
      </c>
      <c r="I627" s="254" t="s">
        <v>1384</v>
      </c>
      <c r="J627" s="194" t="s">
        <v>1193</v>
      </c>
      <c r="K627" s="194" t="s">
        <v>1195</v>
      </c>
      <c r="L627" s="212" t="s">
        <v>1197</v>
      </c>
      <c r="M627" s="17"/>
      <c r="X627" s="10">
        <v>0</v>
      </c>
      <c r="Z627" s="50"/>
      <c r="AB627" s="50"/>
    </row>
    <row r="628" spans="1:28" s="10" customFormat="1" ht="15.75" customHeight="1">
      <c r="A628" s="41"/>
      <c r="B628" s="161"/>
      <c r="C628" s="380"/>
      <c r="D628" s="24" t="s">
        <v>87</v>
      </c>
      <c r="E628" s="24" t="s">
        <v>87</v>
      </c>
      <c r="F628" s="24" t="s">
        <v>87</v>
      </c>
      <c r="G628" s="24" t="s">
        <v>87</v>
      </c>
      <c r="H628" s="251" t="s">
        <v>806</v>
      </c>
      <c r="I628" s="251" t="s">
        <v>806</v>
      </c>
      <c r="J628" s="194" t="s">
        <v>3</v>
      </c>
      <c r="K628" s="194" t="s">
        <v>3</v>
      </c>
      <c r="L628" s="212" t="s">
        <v>806</v>
      </c>
      <c r="M628" s="17"/>
      <c r="X628" s="10">
        <v>0</v>
      </c>
      <c r="Z628" s="50"/>
      <c r="AB628" s="50"/>
    </row>
    <row r="629" spans="1:28" ht="15.75" customHeight="1">
      <c r="A629" s="299">
        <v>45799</v>
      </c>
      <c r="B629" s="305" t="s">
        <v>86</v>
      </c>
      <c r="C629" s="382" t="s">
        <v>1575</v>
      </c>
      <c r="D629" s="293" t="s">
        <v>87</v>
      </c>
      <c r="E629" s="293" t="s">
        <v>87</v>
      </c>
      <c r="F629" s="293" t="s">
        <v>87</v>
      </c>
      <c r="G629" s="293" t="s">
        <v>87</v>
      </c>
      <c r="H629" s="411" t="s">
        <v>691</v>
      </c>
      <c r="I629" s="169" t="s">
        <v>858</v>
      </c>
      <c r="J629" s="279" t="s">
        <v>1783</v>
      </c>
      <c r="K629" s="411" t="s">
        <v>1730</v>
      </c>
      <c r="L629" s="432" t="s">
        <v>1517</v>
      </c>
      <c r="M629" s="364"/>
      <c r="X629" s="10">
        <v>6</v>
      </c>
    </row>
    <row r="630" spans="1:28" s="10" customFormat="1" ht="15.75" customHeight="1">
      <c r="A630" s="41"/>
      <c r="B630" s="35"/>
      <c r="C630" s="383" t="s">
        <v>1576</v>
      </c>
      <c r="D630" s="24" t="s">
        <v>87</v>
      </c>
      <c r="E630" s="24" t="s">
        <v>87</v>
      </c>
      <c r="F630" s="24" t="s">
        <v>87</v>
      </c>
      <c r="G630" s="24" t="s">
        <v>87</v>
      </c>
      <c r="H630" s="411" t="s">
        <v>360</v>
      </c>
      <c r="I630" s="411" t="s">
        <v>360</v>
      </c>
      <c r="J630" s="279" t="s">
        <v>1491</v>
      </c>
      <c r="K630" s="175" t="s">
        <v>360</v>
      </c>
      <c r="L630" s="419" t="s">
        <v>1518</v>
      </c>
      <c r="M630" s="17"/>
      <c r="X630" s="10">
        <v>0</v>
      </c>
      <c r="Z630" s="50"/>
      <c r="AB630" s="50"/>
    </row>
    <row r="631" spans="1:28" s="10" customFormat="1" ht="15.75" customHeight="1">
      <c r="A631" s="41"/>
      <c r="C631" s="656" t="s">
        <v>1822</v>
      </c>
      <c r="D631" s="24" t="s">
        <v>87</v>
      </c>
      <c r="E631" s="24" t="s">
        <v>87</v>
      </c>
      <c r="F631" s="24" t="s">
        <v>87</v>
      </c>
      <c r="G631" s="24" t="s">
        <v>87</v>
      </c>
      <c r="H631" s="411" t="s">
        <v>1729</v>
      </c>
      <c r="I631" s="411" t="s">
        <v>859</v>
      </c>
      <c r="J631" s="273" t="s">
        <v>1751</v>
      </c>
      <c r="K631" s="412" t="s">
        <v>1731</v>
      </c>
      <c r="L631" s="419" t="s">
        <v>3</v>
      </c>
      <c r="M631" s="17"/>
      <c r="N631" s="65">
        <v>0</v>
      </c>
      <c r="O631" s="10">
        <v>1</v>
      </c>
      <c r="P631" s="10">
        <v>0</v>
      </c>
      <c r="Q631" s="10">
        <v>1</v>
      </c>
      <c r="R631" s="10">
        <v>0</v>
      </c>
      <c r="S631" s="10">
        <v>0</v>
      </c>
      <c r="T631" s="10">
        <v>0</v>
      </c>
      <c r="U631" s="10">
        <v>3</v>
      </c>
      <c r="X631" s="10">
        <v>0</v>
      </c>
      <c r="Z631" s="50"/>
      <c r="AB631" s="50"/>
    </row>
    <row r="632" spans="1:28" s="10" customFormat="1" ht="15.75" customHeight="1">
      <c r="A632" s="41">
        <v>45800</v>
      </c>
      <c r="B632" s="10" t="s">
        <v>96</v>
      </c>
      <c r="C632" s="23" t="s">
        <v>1662</v>
      </c>
      <c r="D632" s="24" t="s">
        <v>87</v>
      </c>
      <c r="E632" s="24" t="s">
        <v>87</v>
      </c>
      <c r="F632" s="24" t="s">
        <v>87</v>
      </c>
      <c r="G632" s="24" t="s">
        <v>87</v>
      </c>
      <c r="H632" s="194" t="s">
        <v>20</v>
      </c>
      <c r="I632" s="194" t="s">
        <v>20</v>
      </c>
      <c r="J632" s="242" t="s">
        <v>1372</v>
      </c>
      <c r="K632" s="242" t="s">
        <v>1378</v>
      </c>
      <c r="L632" s="465" t="s">
        <v>57</v>
      </c>
      <c r="M632" s="17">
        <v>2</v>
      </c>
      <c r="R632" s="10">
        <v>1</v>
      </c>
      <c r="T632" s="10">
        <v>1</v>
      </c>
      <c r="X632" s="10">
        <v>6</v>
      </c>
      <c r="Z632" s="50"/>
      <c r="AB632" s="50"/>
    </row>
    <row r="633" spans="1:28" s="10" customFormat="1" ht="15.75" customHeight="1">
      <c r="C633" s="23" t="s">
        <v>1663</v>
      </c>
      <c r="D633" s="24" t="s">
        <v>87</v>
      </c>
      <c r="E633" s="24" t="s">
        <v>87</v>
      </c>
      <c r="F633" s="24" t="s">
        <v>87</v>
      </c>
      <c r="G633" s="24" t="s">
        <v>87</v>
      </c>
      <c r="H633" s="194" t="s">
        <v>1015</v>
      </c>
      <c r="I633" s="194" t="s">
        <v>1015</v>
      </c>
      <c r="J633" s="254" t="s">
        <v>1381</v>
      </c>
      <c r="K633" s="245" t="s">
        <v>1380</v>
      </c>
      <c r="L633" s="425"/>
      <c r="M633" s="17"/>
      <c r="X633" s="10">
        <v>0</v>
      </c>
      <c r="Z633" s="50"/>
      <c r="AB633" s="50"/>
    </row>
    <row r="634" spans="1:28" s="10" customFormat="1" ht="15.75" customHeight="1">
      <c r="A634" s="41"/>
      <c r="C634" s="655" t="s">
        <v>1822</v>
      </c>
      <c r="D634" s="24" t="s">
        <v>87</v>
      </c>
      <c r="E634" s="24" t="s">
        <v>87</v>
      </c>
      <c r="F634" s="24" t="s">
        <v>87</v>
      </c>
      <c r="G634" s="24" t="s">
        <v>87</v>
      </c>
      <c r="H634" s="194" t="s">
        <v>806</v>
      </c>
      <c r="I634" s="194" t="s">
        <v>806</v>
      </c>
      <c r="J634" s="251" t="s">
        <v>806</v>
      </c>
      <c r="K634" s="251" t="s">
        <v>806</v>
      </c>
      <c r="L634" s="475"/>
      <c r="M634" s="17"/>
      <c r="N634" s="10">
        <v>3</v>
      </c>
      <c r="O634" s="10">
        <v>1</v>
      </c>
      <c r="P634" s="10">
        <v>2</v>
      </c>
      <c r="Q634" s="10">
        <v>0</v>
      </c>
      <c r="R634" s="10">
        <v>0</v>
      </c>
      <c r="S634" s="10">
        <v>3</v>
      </c>
      <c r="U634" s="10">
        <v>3</v>
      </c>
      <c r="X634" s="10">
        <v>0</v>
      </c>
      <c r="Z634" s="50"/>
      <c r="AB634" s="50"/>
    </row>
    <row r="635" spans="1:28" s="10" customFormat="1" ht="15.75" customHeight="1">
      <c r="A635" s="41">
        <v>45801</v>
      </c>
      <c r="B635" s="10" t="s">
        <v>103</v>
      </c>
      <c r="C635" s="380" t="s">
        <v>1557</v>
      </c>
      <c r="D635" s="24" t="s">
        <v>87</v>
      </c>
      <c r="E635" s="24" t="s">
        <v>87</v>
      </c>
      <c r="F635" s="24" t="s">
        <v>87</v>
      </c>
      <c r="G635" s="24" t="s">
        <v>87</v>
      </c>
      <c r="H635" s="261" t="s">
        <v>1786</v>
      </c>
      <c r="I635" s="237" t="s">
        <v>1787</v>
      </c>
      <c r="J635" s="192" t="s">
        <v>20</v>
      </c>
      <c r="K635" s="380" t="s">
        <v>1557</v>
      </c>
      <c r="L635" s="426" t="s">
        <v>1557</v>
      </c>
      <c r="M635" s="10">
        <v>1</v>
      </c>
      <c r="X635" s="10">
        <v>6</v>
      </c>
      <c r="Z635" s="50"/>
      <c r="AB635" s="50"/>
    </row>
    <row r="636" spans="1:28" s="10" customFormat="1" ht="15.75" customHeight="1">
      <c r="A636" s="41"/>
      <c r="C636" s="380"/>
      <c r="D636" s="24" t="s">
        <v>87</v>
      </c>
      <c r="E636" s="24" t="s">
        <v>87</v>
      </c>
      <c r="F636" s="24" t="s">
        <v>87</v>
      </c>
      <c r="G636" s="24" t="s">
        <v>87</v>
      </c>
      <c r="H636" s="237" t="s">
        <v>1788</v>
      </c>
      <c r="I636" s="237" t="s">
        <v>1789</v>
      </c>
      <c r="J636" s="190" t="s">
        <v>1674</v>
      </c>
      <c r="K636" s="394"/>
      <c r="L636" s="428"/>
      <c r="X636" s="10">
        <v>0</v>
      </c>
      <c r="Z636" s="50"/>
      <c r="AB636" s="50"/>
    </row>
    <row r="637" spans="1:28" s="10" customFormat="1" ht="15.75" customHeight="1">
      <c r="A637" s="41"/>
      <c r="C637" s="380"/>
      <c r="D637" s="24" t="s">
        <v>87</v>
      </c>
      <c r="E637" s="24" t="s">
        <v>87</v>
      </c>
      <c r="F637" s="24" t="s">
        <v>87</v>
      </c>
      <c r="G637" s="24" t="s">
        <v>87</v>
      </c>
      <c r="H637" s="260" t="s">
        <v>127</v>
      </c>
      <c r="I637" s="237" t="s">
        <v>127</v>
      </c>
      <c r="J637" s="206" t="s">
        <v>127</v>
      </c>
      <c r="K637" s="403"/>
      <c r="L637" s="486"/>
      <c r="N637" s="10">
        <v>0</v>
      </c>
      <c r="O637" s="10">
        <v>2</v>
      </c>
      <c r="P637" s="10">
        <v>0</v>
      </c>
      <c r="Q637" s="10">
        <v>0</v>
      </c>
      <c r="R637" s="10">
        <v>0</v>
      </c>
      <c r="S637" s="10">
        <v>0</v>
      </c>
      <c r="T637" s="10">
        <v>0</v>
      </c>
      <c r="U637" s="10">
        <v>3</v>
      </c>
      <c r="X637" s="10">
        <v>0</v>
      </c>
      <c r="Z637" s="50"/>
      <c r="AB637" s="50"/>
    </row>
    <row r="638" spans="1:28" s="10" customFormat="1" ht="15.75" customHeight="1">
      <c r="A638" s="41">
        <v>45802</v>
      </c>
      <c r="B638" s="163" t="s">
        <v>104</v>
      </c>
      <c r="C638" s="163" t="s">
        <v>795</v>
      </c>
      <c r="I638" s="57"/>
      <c r="J638" s="156"/>
      <c r="K638" s="156"/>
      <c r="L638" s="487"/>
      <c r="Z638" s="50"/>
      <c r="AB638" s="50"/>
    </row>
    <row r="639" spans="1:28" s="10" customFormat="1" ht="15.75" customHeight="1">
      <c r="A639" s="41">
        <v>45803</v>
      </c>
      <c r="B639" s="10" t="s">
        <v>106</v>
      </c>
      <c r="C639" s="163" t="s">
        <v>795</v>
      </c>
      <c r="H639" s="53"/>
      <c r="I639" s="53"/>
      <c r="J639" s="80"/>
      <c r="K639" s="80"/>
      <c r="L639" s="470"/>
      <c r="Z639" s="50"/>
      <c r="AB639" s="50"/>
    </row>
    <row r="640" spans="1:28" ht="15.75" customHeight="1">
      <c r="A640" s="299">
        <v>45804</v>
      </c>
      <c r="B640" s="48" t="s">
        <v>107</v>
      </c>
      <c r="C640" s="309" t="s">
        <v>795</v>
      </c>
      <c r="J640" s="155"/>
      <c r="L640" s="453"/>
    </row>
    <row r="641" spans="1:28" s="10" customFormat="1" ht="15.75" customHeight="1">
      <c r="A641" s="41">
        <v>45805</v>
      </c>
      <c r="B641" s="10" t="s">
        <v>157</v>
      </c>
      <c r="C641" s="163" t="s">
        <v>795</v>
      </c>
      <c r="J641" s="151"/>
      <c r="L641" s="429"/>
      <c r="Z641" s="50"/>
      <c r="AB641" s="50"/>
    </row>
    <row r="642" spans="1:28" ht="15.75" customHeight="1">
      <c r="A642" s="299">
        <v>45806</v>
      </c>
      <c r="B642" s="48" t="s">
        <v>785</v>
      </c>
      <c r="C642" s="309" t="s">
        <v>795</v>
      </c>
      <c r="J642" s="155"/>
      <c r="L642" s="453"/>
    </row>
    <row r="643" spans="1:28" s="10" customFormat="1" ht="15.75" customHeight="1">
      <c r="A643" s="41">
        <v>45807</v>
      </c>
      <c r="B643" s="10" t="s">
        <v>96</v>
      </c>
      <c r="C643" s="163" t="s">
        <v>795</v>
      </c>
      <c r="D643" s="157"/>
      <c r="H643" s="34"/>
      <c r="I643" s="34"/>
      <c r="J643" s="152"/>
      <c r="L643" s="104"/>
      <c r="Z643" s="50"/>
      <c r="AB643" s="50"/>
    </row>
    <row r="644" spans="1:28" s="10" customFormat="1" ht="15.75" customHeight="1">
      <c r="A644" s="41">
        <v>45808</v>
      </c>
      <c r="B644" s="10" t="s">
        <v>103</v>
      </c>
      <c r="C644" s="163" t="s">
        <v>795</v>
      </c>
      <c r="D644" s="158"/>
      <c r="H644" s="34"/>
      <c r="I644" s="34"/>
      <c r="J644" s="57"/>
      <c r="L644" s="104"/>
      <c r="Z644" s="50"/>
      <c r="AB644" s="50"/>
    </row>
    <row r="645" spans="1:28" s="10" customFormat="1" ht="15.75" customHeight="1">
      <c r="A645" s="41">
        <v>45809</v>
      </c>
      <c r="B645" s="163" t="s">
        <v>104</v>
      </c>
      <c r="C645" s="163" t="s">
        <v>105</v>
      </c>
      <c r="D645" s="158"/>
      <c r="H645" s="34"/>
      <c r="I645" s="34"/>
      <c r="J645" s="53"/>
      <c r="K645" s="53"/>
      <c r="L645" s="104"/>
      <c r="Z645" s="50"/>
      <c r="AB645" s="50"/>
    </row>
    <row r="646" spans="1:28" s="10" customFormat="1" ht="15.75" customHeight="1">
      <c r="A646" s="41">
        <v>45810</v>
      </c>
      <c r="B646" s="10" t="s">
        <v>106</v>
      </c>
      <c r="C646" s="380" t="s">
        <v>1557</v>
      </c>
      <c r="D646" s="24" t="s">
        <v>87</v>
      </c>
      <c r="E646" s="24" t="s">
        <v>87</v>
      </c>
      <c r="F646" s="24" t="s">
        <v>87</v>
      </c>
      <c r="G646" s="24" t="s">
        <v>87</v>
      </c>
      <c r="H646" s="275" t="s">
        <v>1784</v>
      </c>
      <c r="I646" s="192" t="s">
        <v>1198</v>
      </c>
      <c r="J646" s="192" t="s">
        <v>1200</v>
      </c>
      <c r="K646" s="192" t="s">
        <v>1203</v>
      </c>
      <c r="L646" s="435" t="s">
        <v>1385</v>
      </c>
      <c r="M646" s="17">
        <v>3</v>
      </c>
      <c r="N646" s="10">
        <v>0</v>
      </c>
      <c r="O646" s="10">
        <v>2</v>
      </c>
      <c r="P646" s="10">
        <v>0</v>
      </c>
      <c r="Q646" s="10">
        <v>0</v>
      </c>
      <c r="R646" s="10">
        <v>0</v>
      </c>
      <c r="S646" s="10">
        <v>1</v>
      </c>
      <c r="T646" s="10">
        <v>0</v>
      </c>
      <c r="U646" s="10">
        <v>3</v>
      </c>
      <c r="X646" s="10">
        <v>6</v>
      </c>
      <c r="Z646" s="50"/>
      <c r="AB646" s="50"/>
    </row>
    <row r="647" spans="1:28" s="10" customFormat="1" ht="15.75" customHeight="1">
      <c r="C647" s="380"/>
      <c r="D647" s="24" t="s">
        <v>87</v>
      </c>
      <c r="E647" s="24" t="s">
        <v>87</v>
      </c>
      <c r="F647" s="24" t="s">
        <v>87</v>
      </c>
      <c r="G647" s="24" t="s">
        <v>87</v>
      </c>
      <c r="H647" s="272"/>
      <c r="I647" s="192" t="s">
        <v>1199</v>
      </c>
      <c r="J647" s="192" t="s">
        <v>1201</v>
      </c>
      <c r="K647" s="192" t="s">
        <v>1202</v>
      </c>
      <c r="L647" s="435" t="s">
        <v>1387</v>
      </c>
      <c r="M647" s="17"/>
      <c r="X647" s="10">
        <v>0</v>
      </c>
      <c r="Z647" s="50"/>
      <c r="AB647" s="50"/>
    </row>
    <row r="648" spans="1:28" s="10" customFormat="1" ht="15.75" customHeight="1">
      <c r="C648" s="380"/>
      <c r="D648" s="24" t="s">
        <v>87</v>
      </c>
      <c r="E648" s="24" t="s">
        <v>87</v>
      </c>
      <c r="F648" s="24" t="s">
        <v>87</v>
      </c>
      <c r="G648" s="24" t="s">
        <v>87</v>
      </c>
      <c r="H648" s="275" t="s">
        <v>360</v>
      </c>
      <c r="I648" s="192" t="s">
        <v>3</v>
      </c>
      <c r="J648" s="192" t="s">
        <v>3</v>
      </c>
      <c r="K648" s="192" t="s">
        <v>187</v>
      </c>
      <c r="L648" s="435" t="s">
        <v>3</v>
      </c>
      <c r="M648" s="17"/>
      <c r="X648" s="10">
        <v>0</v>
      </c>
      <c r="Z648" s="50"/>
      <c r="AB648" s="50"/>
    </row>
    <row r="649" spans="1:28" ht="15.75" customHeight="1">
      <c r="A649" s="299">
        <v>45811</v>
      </c>
      <c r="B649" s="354" t="s">
        <v>107</v>
      </c>
      <c r="C649" s="20" t="s">
        <v>1604</v>
      </c>
      <c r="D649" s="293" t="s">
        <v>87</v>
      </c>
      <c r="E649" s="293" t="s">
        <v>87</v>
      </c>
      <c r="F649" s="293" t="s">
        <v>87</v>
      </c>
      <c r="G649" s="293" t="s">
        <v>87</v>
      </c>
      <c r="H649" s="411" t="s">
        <v>1732</v>
      </c>
      <c r="I649" s="411" t="s">
        <v>1732</v>
      </c>
      <c r="J649" s="411" t="s">
        <v>764</v>
      </c>
      <c r="K649" s="371" t="s">
        <v>1385</v>
      </c>
      <c r="L649" s="432" t="s">
        <v>1519</v>
      </c>
      <c r="M649" s="280"/>
      <c r="X649" s="10">
        <v>6</v>
      </c>
    </row>
    <row r="650" spans="1:28" s="10" customFormat="1" ht="15.75" customHeight="1">
      <c r="A650" s="41"/>
      <c r="B650" s="74"/>
      <c r="C650" s="20" t="s">
        <v>1605</v>
      </c>
      <c r="D650" s="24" t="s">
        <v>87</v>
      </c>
      <c r="E650" s="24" t="s">
        <v>87</v>
      </c>
      <c r="F650" s="24" t="s">
        <v>87</v>
      </c>
      <c r="G650" s="24" t="s">
        <v>87</v>
      </c>
      <c r="H650" s="169" t="s">
        <v>769</v>
      </c>
      <c r="I650" s="169" t="s">
        <v>769</v>
      </c>
      <c r="J650" s="169" t="s">
        <v>360</v>
      </c>
      <c r="K650" s="252" t="s">
        <v>1791</v>
      </c>
      <c r="L650" s="419" t="s">
        <v>1520</v>
      </c>
      <c r="M650" s="17"/>
      <c r="X650" s="10">
        <v>0</v>
      </c>
      <c r="Z650" s="50"/>
      <c r="AB650" s="50"/>
    </row>
    <row r="651" spans="1:28" s="10" customFormat="1" ht="15.75" customHeight="1">
      <c r="A651" s="41"/>
      <c r="B651" s="74"/>
      <c r="C651" s="20" t="s">
        <v>3</v>
      </c>
      <c r="D651" s="24" t="s">
        <v>87</v>
      </c>
      <c r="E651" s="24" t="s">
        <v>87</v>
      </c>
      <c r="F651" s="24" t="s">
        <v>87</v>
      </c>
      <c r="G651" s="24" t="s">
        <v>87</v>
      </c>
      <c r="H651" s="411" t="s">
        <v>1733</v>
      </c>
      <c r="I651" s="411" t="s">
        <v>1734</v>
      </c>
      <c r="J651" s="411" t="s">
        <v>1735</v>
      </c>
      <c r="K651" s="227" t="s">
        <v>3</v>
      </c>
      <c r="L651" s="419" t="s">
        <v>3</v>
      </c>
      <c r="M651" s="17"/>
      <c r="X651" s="10">
        <v>0</v>
      </c>
      <c r="Z651" s="50"/>
      <c r="AB651" s="50"/>
    </row>
    <row r="652" spans="1:28" s="10" customFormat="1" ht="15.75" customHeight="1">
      <c r="A652" s="41">
        <v>45812</v>
      </c>
      <c r="B652" s="162" t="s">
        <v>157</v>
      </c>
      <c r="C652" s="380" t="s">
        <v>1557</v>
      </c>
      <c r="D652" s="24" t="s">
        <v>87</v>
      </c>
      <c r="E652" s="24" t="s">
        <v>87</v>
      </c>
      <c r="F652" s="24" t="s">
        <v>87</v>
      </c>
      <c r="G652" s="24" t="s">
        <v>87</v>
      </c>
      <c r="H652" s="242" t="s">
        <v>1379</v>
      </c>
      <c r="I652" s="226"/>
      <c r="J652" s="192" t="s">
        <v>1204</v>
      </c>
      <c r="K652" s="192" t="s">
        <v>1203</v>
      </c>
      <c r="L652" s="390" t="s">
        <v>1203</v>
      </c>
      <c r="M652" s="17">
        <v>3</v>
      </c>
      <c r="N652" s="10">
        <v>0</v>
      </c>
      <c r="O652" s="10">
        <v>2</v>
      </c>
      <c r="P652" s="10">
        <v>0</v>
      </c>
      <c r="Q652" s="10">
        <v>0</v>
      </c>
      <c r="R652" s="10">
        <v>0</v>
      </c>
      <c r="S652" s="10">
        <v>1</v>
      </c>
      <c r="T652" s="10">
        <v>0</v>
      </c>
      <c r="U652" s="10">
        <v>3</v>
      </c>
      <c r="X652" s="10">
        <v>6</v>
      </c>
      <c r="Z652" s="50"/>
      <c r="AB652" s="50"/>
    </row>
    <row r="653" spans="1:28" s="10" customFormat="1" ht="15.75" customHeight="1">
      <c r="C653" s="380"/>
      <c r="D653" s="24" t="s">
        <v>87</v>
      </c>
      <c r="E653" s="24" t="s">
        <v>87</v>
      </c>
      <c r="F653" s="24" t="s">
        <v>87</v>
      </c>
      <c r="G653" s="24" t="s">
        <v>87</v>
      </c>
      <c r="H653" s="254" t="s">
        <v>1382</v>
      </c>
      <c r="I653" s="226" t="s">
        <v>1447</v>
      </c>
      <c r="J653" s="192" t="s">
        <v>1205</v>
      </c>
      <c r="K653" s="192" t="s">
        <v>1205</v>
      </c>
      <c r="L653" s="390" t="s">
        <v>1205</v>
      </c>
      <c r="M653" s="17"/>
      <c r="O653" s="82"/>
      <c r="X653" s="10">
        <v>0</v>
      </c>
      <c r="Z653" s="50"/>
      <c r="AB653" s="50"/>
    </row>
    <row r="654" spans="1:28" s="10" customFormat="1" ht="15.75" customHeight="1">
      <c r="A654" s="41"/>
      <c r="C654" s="380"/>
      <c r="D654" s="24" t="s">
        <v>87</v>
      </c>
      <c r="E654" s="24" t="s">
        <v>87</v>
      </c>
      <c r="F654" s="24" t="s">
        <v>87</v>
      </c>
      <c r="G654" s="24" t="s">
        <v>87</v>
      </c>
      <c r="H654" s="251" t="s">
        <v>806</v>
      </c>
      <c r="I654" s="232"/>
      <c r="J654" s="220" t="s">
        <v>3</v>
      </c>
      <c r="K654" s="192" t="s">
        <v>187</v>
      </c>
      <c r="L654" s="390" t="s">
        <v>187</v>
      </c>
      <c r="M654" s="17"/>
      <c r="O654" s="82"/>
      <c r="X654" s="10">
        <v>0</v>
      </c>
      <c r="Z654" s="50"/>
      <c r="AB654" s="50"/>
    </row>
    <row r="655" spans="1:28" ht="15.75" customHeight="1">
      <c r="A655" s="299">
        <v>45813</v>
      </c>
      <c r="B655" s="315" t="s">
        <v>785</v>
      </c>
      <c r="C655" s="379" t="s">
        <v>1553</v>
      </c>
      <c r="D655" s="293" t="s">
        <v>87</v>
      </c>
      <c r="E655" s="293" t="s">
        <v>87</v>
      </c>
      <c r="F655" s="293" t="s">
        <v>87</v>
      </c>
      <c r="G655" s="293" t="s">
        <v>87</v>
      </c>
      <c r="H655" s="411" t="s">
        <v>817</v>
      </c>
      <c r="I655" s="411" t="s">
        <v>817</v>
      </c>
      <c r="J655" s="275" t="s">
        <v>1784</v>
      </c>
      <c r="K655" s="411" t="s">
        <v>764</v>
      </c>
      <c r="L655" s="432" t="s">
        <v>1521</v>
      </c>
      <c r="M655" s="280"/>
      <c r="N655" s="48">
        <v>3</v>
      </c>
      <c r="O655" s="372">
        <v>0</v>
      </c>
      <c r="P655" s="48">
        <v>1</v>
      </c>
      <c r="Q655" s="48">
        <v>1</v>
      </c>
      <c r="R655" s="48">
        <v>0</v>
      </c>
      <c r="S655" s="48">
        <v>0</v>
      </c>
      <c r="T655" s="48">
        <v>0</v>
      </c>
      <c r="U655" s="48">
        <v>3</v>
      </c>
      <c r="X655" s="10">
        <v>6</v>
      </c>
    </row>
    <row r="656" spans="1:28" s="10" customFormat="1" ht="15.75" customHeight="1">
      <c r="A656" s="41"/>
      <c r="C656" s="379" t="s">
        <v>1554</v>
      </c>
      <c r="D656" s="24" t="s">
        <v>87</v>
      </c>
      <c r="E656" s="24" t="s">
        <v>87</v>
      </c>
      <c r="F656" s="24" t="s">
        <v>87</v>
      </c>
      <c r="G656" s="24" t="s">
        <v>87</v>
      </c>
      <c r="H656" s="169" t="s">
        <v>769</v>
      </c>
      <c r="I656" s="169" t="s">
        <v>769</v>
      </c>
      <c r="J656" s="272"/>
      <c r="K656" s="169" t="s">
        <v>360</v>
      </c>
      <c r="L656" s="419" t="s">
        <v>1522</v>
      </c>
      <c r="M656" s="17"/>
      <c r="O656" s="82"/>
      <c r="Q656" s="10">
        <v>1</v>
      </c>
      <c r="X656" s="10">
        <v>0</v>
      </c>
      <c r="Z656" s="50"/>
      <c r="AB656" s="50"/>
    </row>
    <row r="657" spans="1:28" s="10" customFormat="1" ht="15.75" customHeight="1">
      <c r="A657" s="41"/>
      <c r="C657" s="379" t="s">
        <v>3</v>
      </c>
      <c r="D657" s="24" t="s">
        <v>87</v>
      </c>
      <c r="E657" s="24" t="s">
        <v>87</v>
      </c>
      <c r="F657" s="24" t="s">
        <v>87</v>
      </c>
      <c r="G657" s="24" t="s">
        <v>87</v>
      </c>
      <c r="H657" s="411" t="s">
        <v>1736</v>
      </c>
      <c r="I657" s="411" t="s">
        <v>1737</v>
      </c>
      <c r="J657" s="275" t="s">
        <v>360</v>
      </c>
      <c r="K657" s="411" t="s">
        <v>1738</v>
      </c>
      <c r="L657" s="419" t="s">
        <v>3</v>
      </c>
      <c r="M657" s="17"/>
      <c r="X657" s="10">
        <v>0</v>
      </c>
      <c r="Z657" s="50"/>
      <c r="AB657" s="50"/>
    </row>
    <row r="658" spans="1:28" s="10" customFormat="1" ht="15.75" customHeight="1">
      <c r="A658" s="41">
        <v>45814</v>
      </c>
      <c r="B658" s="162" t="s">
        <v>96</v>
      </c>
      <c r="C658" s="388" t="s">
        <v>1664</v>
      </c>
      <c r="D658" s="24" t="s">
        <v>87</v>
      </c>
      <c r="E658" s="24" t="s">
        <v>87</v>
      </c>
      <c r="F658" s="24" t="s">
        <v>87</v>
      </c>
      <c r="G658" s="24" t="s">
        <v>87</v>
      </c>
      <c r="H658" s="206" t="s">
        <v>1206</v>
      </c>
      <c r="I658" s="206" t="s">
        <v>1208</v>
      </c>
      <c r="J658" s="242" t="s">
        <v>1370</v>
      </c>
      <c r="K658" s="227"/>
      <c r="L658" s="465" t="s">
        <v>57</v>
      </c>
      <c r="M658" s="17">
        <v>2</v>
      </c>
      <c r="N658" s="10">
        <v>0</v>
      </c>
      <c r="O658" s="10">
        <v>2</v>
      </c>
      <c r="P658" s="10">
        <v>1</v>
      </c>
      <c r="Q658" s="10">
        <v>0</v>
      </c>
      <c r="R658" s="10">
        <v>1</v>
      </c>
      <c r="S658" s="10">
        <v>0</v>
      </c>
      <c r="T658" s="10">
        <v>1</v>
      </c>
      <c r="U658" s="10">
        <v>3</v>
      </c>
      <c r="X658" s="10">
        <v>6</v>
      </c>
      <c r="Z658" s="50"/>
      <c r="AB658" s="50"/>
    </row>
    <row r="659" spans="1:28" s="10" customFormat="1" ht="15.75" customHeight="1">
      <c r="C659" s="646" t="s">
        <v>687</v>
      </c>
      <c r="D659" s="24" t="s">
        <v>87</v>
      </c>
      <c r="E659" s="24" t="s">
        <v>87</v>
      </c>
      <c r="F659" s="24" t="s">
        <v>87</v>
      </c>
      <c r="G659" s="24" t="s">
        <v>87</v>
      </c>
      <c r="H659" s="206" t="s">
        <v>1207</v>
      </c>
      <c r="I659" s="206" t="s">
        <v>1209</v>
      </c>
      <c r="J659" s="251" t="s">
        <v>565</v>
      </c>
      <c r="K659" s="260" t="s">
        <v>891</v>
      </c>
      <c r="L659" s="425"/>
      <c r="M659" s="17"/>
      <c r="X659" s="10">
        <v>0</v>
      </c>
      <c r="Z659" s="50"/>
      <c r="AB659" s="50"/>
    </row>
    <row r="660" spans="1:28" s="10" customFormat="1" ht="15.75" customHeight="1">
      <c r="C660" s="646" t="s">
        <v>3</v>
      </c>
      <c r="D660" s="24" t="s">
        <v>87</v>
      </c>
      <c r="E660" s="24" t="s">
        <v>87</v>
      </c>
      <c r="F660" s="24" t="s">
        <v>87</v>
      </c>
      <c r="G660" s="24" t="s">
        <v>87</v>
      </c>
      <c r="H660" s="202" t="s">
        <v>3</v>
      </c>
      <c r="I660" s="202" t="s">
        <v>3</v>
      </c>
      <c r="J660" s="251" t="s">
        <v>806</v>
      </c>
      <c r="K660" s="227"/>
      <c r="L660" s="425"/>
      <c r="M660" s="17"/>
      <c r="O660" s="63"/>
      <c r="X660" s="10">
        <v>0</v>
      </c>
      <c r="Z660" s="50"/>
      <c r="AB660" s="50"/>
    </row>
    <row r="661" spans="1:28" s="10" customFormat="1" ht="15.75" customHeight="1">
      <c r="A661" s="41">
        <v>45815</v>
      </c>
      <c r="B661" s="163" t="s">
        <v>103</v>
      </c>
      <c r="C661" s="163" t="s">
        <v>797</v>
      </c>
      <c r="H661" s="17"/>
      <c r="I661" s="17"/>
      <c r="J661" s="17"/>
      <c r="K661" s="17"/>
      <c r="L661" s="477"/>
      <c r="M661" s="17"/>
      <c r="N661" s="10">
        <v>3</v>
      </c>
      <c r="O661" s="10">
        <v>1</v>
      </c>
      <c r="P661" s="10">
        <v>1</v>
      </c>
      <c r="Q661" s="10">
        <v>0</v>
      </c>
      <c r="R661" s="10">
        <v>0</v>
      </c>
      <c r="S661" s="10">
        <v>0</v>
      </c>
      <c r="T661" s="10">
        <v>0</v>
      </c>
      <c r="U661" s="10">
        <v>3</v>
      </c>
      <c r="Z661" s="50"/>
      <c r="AB661" s="50"/>
    </row>
    <row r="662" spans="1:28" s="10" customFormat="1" ht="15.75" customHeight="1">
      <c r="A662" s="41">
        <v>45816</v>
      </c>
      <c r="B662" s="163" t="s">
        <v>104</v>
      </c>
      <c r="C662" s="163" t="s">
        <v>105</v>
      </c>
      <c r="H662" s="17"/>
      <c r="I662" s="17"/>
      <c r="J662" s="17"/>
      <c r="K662" s="17"/>
      <c r="L662" s="477"/>
      <c r="M662" s="17"/>
      <c r="Z662" s="50"/>
      <c r="AB662" s="50"/>
    </row>
    <row r="663" spans="1:28" s="10" customFormat="1" ht="15.75" customHeight="1">
      <c r="A663" s="41">
        <v>45817</v>
      </c>
      <c r="B663" s="162" t="s">
        <v>106</v>
      </c>
      <c r="C663" s="380" t="s">
        <v>1557</v>
      </c>
      <c r="D663" s="24" t="s">
        <v>87</v>
      </c>
      <c r="E663" s="24" t="s">
        <v>87</v>
      </c>
      <c r="F663" s="24" t="s">
        <v>87</v>
      </c>
      <c r="G663" s="24" t="s">
        <v>87</v>
      </c>
      <c r="H663" s="583" t="s">
        <v>1784</v>
      </c>
      <c r="I663" s="556" t="s">
        <v>1210</v>
      </c>
      <c r="J663" s="632" t="s">
        <v>1206</v>
      </c>
      <c r="K663" s="556" t="s">
        <v>1210</v>
      </c>
      <c r="L663" s="552" t="s">
        <v>1385</v>
      </c>
      <c r="M663" s="17">
        <v>3</v>
      </c>
      <c r="N663" s="10">
        <v>0</v>
      </c>
      <c r="O663" s="10">
        <v>1</v>
      </c>
      <c r="P663" s="10">
        <v>1</v>
      </c>
      <c r="Q663" s="10">
        <v>0</v>
      </c>
      <c r="R663" s="10">
        <v>0</v>
      </c>
      <c r="S663" s="10">
        <v>1</v>
      </c>
      <c r="T663" s="10">
        <v>0</v>
      </c>
      <c r="U663" s="10">
        <v>0</v>
      </c>
      <c r="X663" s="10">
        <v>6</v>
      </c>
      <c r="Z663" s="50"/>
      <c r="AB663" s="50"/>
    </row>
    <row r="664" spans="1:28" s="10" customFormat="1" ht="15.75" customHeight="1">
      <c r="A664" s="41"/>
      <c r="B664" s="74"/>
      <c r="C664" s="380"/>
      <c r="D664" s="24" t="s">
        <v>87</v>
      </c>
      <c r="E664" s="24" t="s">
        <v>87</v>
      </c>
      <c r="F664" s="24" t="s">
        <v>87</v>
      </c>
      <c r="G664" s="24" t="s">
        <v>87</v>
      </c>
      <c r="H664" s="556"/>
      <c r="I664" s="579" t="s">
        <v>1211</v>
      </c>
      <c r="J664" s="632" t="s">
        <v>1207</v>
      </c>
      <c r="K664" s="579" t="s">
        <v>1211</v>
      </c>
      <c r="L664" s="552" t="s">
        <v>1388</v>
      </c>
      <c r="M664" s="17"/>
      <c r="X664" s="10">
        <v>0</v>
      </c>
      <c r="Z664" s="50"/>
      <c r="AB664" s="50"/>
    </row>
    <row r="665" spans="1:28" s="10" customFormat="1" ht="15.75" customHeight="1">
      <c r="A665" s="41"/>
      <c r="C665" s="380"/>
      <c r="D665" s="24" t="s">
        <v>87</v>
      </c>
      <c r="E665" s="24" t="s">
        <v>87</v>
      </c>
      <c r="F665" s="24" t="s">
        <v>87</v>
      </c>
      <c r="G665" s="24" t="s">
        <v>87</v>
      </c>
      <c r="H665" s="583" t="s">
        <v>1838</v>
      </c>
      <c r="I665" s="583" t="s">
        <v>1822</v>
      </c>
      <c r="J665" s="589" t="s">
        <v>1825</v>
      </c>
      <c r="K665" s="583" t="s">
        <v>1825</v>
      </c>
      <c r="L665" s="600" t="s">
        <v>1822</v>
      </c>
      <c r="M665" s="17"/>
      <c r="P665" s="10">
        <v>1</v>
      </c>
      <c r="X665" s="10">
        <v>0</v>
      </c>
      <c r="Z665" s="50"/>
      <c r="AB665" s="50"/>
    </row>
    <row r="666" spans="1:28" ht="15.75" customHeight="1">
      <c r="A666" s="299">
        <v>45818</v>
      </c>
      <c r="B666" s="354" t="s">
        <v>107</v>
      </c>
      <c r="C666" s="20" t="s">
        <v>48</v>
      </c>
      <c r="D666" s="293" t="s">
        <v>87</v>
      </c>
      <c r="E666" s="293" t="s">
        <v>87</v>
      </c>
      <c r="F666" s="293" t="s">
        <v>87</v>
      </c>
      <c r="G666" s="293" t="s">
        <v>87</v>
      </c>
      <c r="H666" s="539" t="s">
        <v>827</v>
      </c>
      <c r="I666" s="539" t="s">
        <v>827</v>
      </c>
      <c r="J666" s="539" t="s">
        <v>764</v>
      </c>
      <c r="K666" s="633" t="s">
        <v>1385</v>
      </c>
      <c r="L666" s="534" t="s">
        <v>1523</v>
      </c>
      <c r="M666" s="280">
        <v>0</v>
      </c>
      <c r="N666" s="48">
        <v>3</v>
      </c>
      <c r="O666" s="48">
        <v>1</v>
      </c>
      <c r="P666" s="48">
        <v>0</v>
      </c>
      <c r="Q666" s="48">
        <v>1</v>
      </c>
      <c r="R666" s="48">
        <v>0</v>
      </c>
      <c r="S666" s="48">
        <v>1</v>
      </c>
      <c r="X666" s="10">
        <v>6</v>
      </c>
    </row>
    <row r="667" spans="1:28" s="10" customFormat="1" ht="15.75" customHeight="1">
      <c r="A667" s="41"/>
      <c r="B667" s="74"/>
      <c r="C667" s="20" t="s">
        <v>886</v>
      </c>
      <c r="D667" s="24" t="s">
        <v>87</v>
      </c>
      <c r="E667" s="24" t="s">
        <v>87</v>
      </c>
      <c r="F667" s="24" t="s">
        <v>87</v>
      </c>
      <c r="G667" s="24" t="s">
        <v>87</v>
      </c>
      <c r="H667" s="551" t="s">
        <v>769</v>
      </c>
      <c r="I667" s="551" t="s">
        <v>769</v>
      </c>
      <c r="J667" s="551" t="s">
        <v>360</v>
      </c>
      <c r="K667" s="556" t="s">
        <v>1388</v>
      </c>
      <c r="L667" s="550" t="s">
        <v>1524</v>
      </c>
      <c r="M667" s="17"/>
      <c r="X667" s="10">
        <v>0</v>
      </c>
      <c r="Z667" s="50"/>
      <c r="AB667" s="50"/>
    </row>
    <row r="668" spans="1:28" s="10" customFormat="1" ht="15.75" customHeight="1">
      <c r="A668" s="41"/>
      <c r="B668" s="74"/>
      <c r="C668" s="20"/>
      <c r="D668" s="24" t="s">
        <v>87</v>
      </c>
      <c r="E668" s="24" t="s">
        <v>87</v>
      </c>
      <c r="F668" s="24" t="s">
        <v>87</v>
      </c>
      <c r="G668" s="24" t="s">
        <v>87</v>
      </c>
      <c r="H668" s="539" t="s">
        <v>1872</v>
      </c>
      <c r="I668" s="539" t="s">
        <v>1873</v>
      </c>
      <c r="J668" s="539" t="s">
        <v>1874</v>
      </c>
      <c r="K668" s="583" t="s">
        <v>1822</v>
      </c>
      <c r="L668" s="540" t="s">
        <v>1822</v>
      </c>
      <c r="M668" s="17"/>
      <c r="X668" s="10">
        <v>0</v>
      </c>
      <c r="Z668" s="50"/>
      <c r="AB668" s="50"/>
    </row>
    <row r="669" spans="1:28" s="10" customFormat="1" ht="15.75" customHeight="1">
      <c r="A669" s="41">
        <v>45819</v>
      </c>
      <c r="B669" s="162" t="s">
        <v>157</v>
      </c>
      <c r="C669" s="380" t="s">
        <v>1557</v>
      </c>
      <c r="D669" s="24" t="s">
        <v>87</v>
      </c>
      <c r="E669" s="24" t="s">
        <v>87</v>
      </c>
      <c r="F669" s="24" t="s">
        <v>87</v>
      </c>
      <c r="G669" s="24" t="s">
        <v>87</v>
      </c>
      <c r="H669" s="556" t="s">
        <v>1385</v>
      </c>
      <c r="I669" s="556" t="s">
        <v>1385</v>
      </c>
      <c r="J669" s="543" t="s">
        <v>1213</v>
      </c>
      <c r="K669" s="543" t="s">
        <v>1215</v>
      </c>
      <c r="L669" s="578" t="s">
        <v>1160</v>
      </c>
      <c r="M669" s="17">
        <v>3</v>
      </c>
      <c r="N669" s="10">
        <v>0</v>
      </c>
      <c r="O669" s="10">
        <v>2</v>
      </c>
      <c r="P669" s="10">
        <v>0</v>
      </c>
      <c r="Q669" s="10">
        <v>0</v>
      </c>
      <c r="R669" s="10">
        <v>0</v>
      </c>
      <c r="S669" s="10">
        <v>1</v>
      </c>
      <c r="T669" s="10">
        <v>0</v>
      </c>
      <c r="X669" s="10">
        <v>6</v>
      </c>
      <c r="Z669" s="50"/>
      <c r="AB669" s="50"/>
    </row>
    <row r="670" spans="1:28" s="10" customFormat="1" ht="15.75" customHeight="1">
      <c r="A670" s="41"/>
      <c r="C670" s="380"/>
      <c r="D670" s="24" t="s">
        <v>87</v>
      </c>
      <c r="E670" s="24" t="s">
        <v>87</v>
      </c>
      <c r="F670" s="24" t="s">
        <v>87</v>
      </c>
      <c r="G670" s="24" t="s">
        <v>87</v>
      </c>
      <c r="H670" s="556" t="s">
        <v>1790</v>
      </c>
      <c r="I670" s="556" t="s">
        <v>1390</v>
      </c>
      <c r="J670" s="543" t="s">
        <v>1214</v>
      </c>
      <c r="K670" s="543" t="s">
        <v>1216</v>
      </c>
      <c r="L670" s="578" t="s">
        <v>1212</v>
      </c>
      <c r="M670" s="17"/>
      <c r="X670" s="10">
        <v>0</v>
      </c>
      <c r="Z670" s="50"/>
      <c r="AB670" s="50"/>
    </row>
    <row r="671" spans="1:28" s="10" customFormat="1" ht="15.75" customHeight="1">
      <c r="A671" s="41"/>
      <c r="C671" s="380"/>
      <c r="D671" s="24" t="s">
        <v>87</v>
      </c>
      <c r="E671" s="24" t="s">
        <v>87</v>
      </c>
      <c r="F671" s="24" t="s">
        <v>87</v>
      </c>
      <c r="G671" s="24" t="s">
        <v>87</v>
      </c>
      <c r="H671" s="583" t="s">
        <v>1822</v>
      </c>
      <c r="I671" s="583" t="s">
        <v>1822</v>
      </c>
      <c r="J671" s="583" t="s">
        <v>1843</v>
      </c>
      <c r="K671" s="583" t="s">
        <v>1843</v>
      </c>
      <c r="L671" s="613" t="s">
        <v>1824</v>
      </c>
      <c r="M671" s="17"/>
      <c r="P671" s="10">
        <v>2</v>
      </c>
      <c r="Q671" s="10">
        <v>1</v>
      </c>
      <c r="X671" s="10">
        <v>0</v>
      </c>
      <c r="Z671" s="50"/>
      <c r="AB671" s="50"/>
    </row>
    <row r="672" spans="1:28" ht="15.75" customHeight="1">
      <c r="A672" s="299">
        <v>45820</v>
      </c>
      <c r="B672" s="315" t="s">
        <v>785</v>
      </c>
      <c r="C672" s="379" t="s">
        <v>1584</v>
      </c>
      <c r="D672" s="293" t="s">
        <v>87</v>
      </c>
      <c r="E672" s="293" t="s">
        <v>87</v>
      </c>
      <c r="F672" s="293" t="s">
        <v>87</v>
      </c>
      <c r="G672" s="293" t="s">
        <v>87</v>
      </c>
      <c r="H672" s="539" t="s">
        <v>888</v>
      </c>
      <c r="I672" s="539" t="s">
        <v>888</v>
      </c>
      <c r="J672" s="583" t="s">
        <v>1785</v>
      </c>
      <c r="K672" s="539" t="s">
        <v>764</v>
      </c>
      <c r="L672" s="598" t="s">
        <v>1525</v>
      </c>
      <c r="M672" s="280">
        <v>0</v>
      </c>
      <c r="N672" s="48">
        <v>3</v>
      </c>
      <c r="O672" s="48">
        <v>1</v>
      </c>
      <c r="P672" s="48">
        <v>1</v>
      </c>
      <c r="Q672" s="48">
        <v>1</v>
      </c>
      <c r="R672" s="48">
        <v>0</v>
      </c>
      <c r="S672" s="48">
        <v>0</v>
      </c>
      <c r="T672" s="48">
        <v>0</v>
      </c>
      <c r="U672" s="48">
        <v>0</v>
      </c>
      <c r="V672" s="48">
        <v>0</v>
      </c>
      <c r="X672" s="10">
        <v>6</v>
      </c>
    </row>
    <row r="673" spans="1:28" s="10" customFormat="1" ht="15.75" customHeight="1">
      <c r="A673" s="41"/>
      <c r="C673" s="379" t="s">
        <v>1585</v>
      </c>
      <c r="D673" s="24" t="s">
        <v>87</v>
      </c>
      <c r="E673" s="24" t="s">
        <v>87</v>
      </c>
      <c r="F673" s="24" t="s">
        <v>87</v>
      </c>
      <c r="G673" s="24" t="s">
        <v>87</v>
      </c>
      <c r="H673" s="539" t="s">
        <v>127</v>
      </c>
      <c r="I673" s="539" t="s">
        <v>127</v>
      </c>
      <c r="J673" s="556"/>
      <c r="K673" s="551" t="s">
        <v>360</v>
      </c>
      <c r="L673" s="598" t="s">
        <v>1526</v>
      </c>
      <c r="M673" s="17"/>
      <c r="X673" s="10">
        <v>0</v>
      </c>
      <c r="Z673" s="50"/>
      <c r="AB673" s="50"/>
    </row>
    <row r="674" spans="1:28" s="10" customFormat="1" ht="15.75" customHeight="1">
      <c r="A674" s="41"/>
      <c r="C674" s="379" t="s">
        <v>1586</v>
      </c>
      <c r="D674" s="24" t="s">
        <v>87</v>
      </c>
      <c r="E674" s="24" t="s">
        <v>87</v>
      </c>
      <c r="F674" s="24" t="s">
        <v>87</v>
      </c>
      <c r="G674" s="24" t="s">
        <v>87</v>
      </c>
      <c r="H674" s="539" t="s">
        <v>1851</v>
      </c>
      <c r="I674" s="539" t="s">
        <v>1851</v>
      </c>
      <c r="J674" s="583" t="s">
        <v>1875</v>
      </c>
      <c r="K674" s="539" t="s">
        <v>1876</v>
      </c>
      <c r="L674" s="598" t="s">
        <v>3</v>
      </c>
      <c r="M674" s="17"/>
      <c r="X674" s="10">
        <v>0</v>
      </c>
      <c r="Z674" s="50"/>
      <c r="AB674" s="50"/>
    </row>
    <row r="675" spans="1:28" s="10" customFormat="1" ht="15.75" customHeight="1">
      <c r="A675" s="41">
        <v>45821</v>
      </c>
      <c r="B675" s="162" t="s">
        <v>96</v>
      </c>
      <c r="C675" s="23" t="s">
        <v>1662</v>
      </c>
      <c r="D675" s="24" t="s">
        <v>87</v>
      </c>
      <c r="E675" s="24" t="s">
        <v>87</v>
      </c>
      <c r="F675" s="24" t="s">
        <v>87</v>
      </c>
      <c r="G675" s="24" t="s">
        <v>87</v>
      </c>
      <c r="H675" s="543" t="s">
        <v>20</v>
      </c>
      <c r="I675" s="543" t="s">
        <v>20</v>
      </c>
      <c r="J675" s="556" t="s">
        <v>1385</v>
      </c>
      <c r="K675" s="556" t="s">
        <v>1385</v>
      </c>
      <c r="L675" s="465" t="s">
        <v>57</v>
      </c>
      <c r="M675" s="17">
        <v>2</v>
      </c>
      <c r="N675" s="10">
        <v>0</v>
      </c>
      <c r="O675" s="10">
        <v>2</v>
      </c>
      <c r="P675" s="10">
        <v>0</v>
      </c>
      <c r="Q675" s="10">
        <v>0</v>
      </c>
      <c r="R675" s="10">
        <v>1</v>
      </c>
      <c r="S675" s="10">
        <v>0</v>
      </c>
      <c r="T675" s="10">
        <v>1</v>
      </c>
      <c r="U675" s="10">
        <v>0</v>
      </c>
      <c r="X675" s="10">
        <v>6</v>
      </c>
      <c r="Z675" s="50"/>
      <c r="AB675" s="50"/>
    </row>
    <row r="676" spans="1:28" s="10" customFormat="1" ht="15.75" customHeight="1">
      <c r="A676" s="41"/>
      <c r="C676" s="23" t="s">
        <v>1663</v>
      </c>
      <c r="D676" s="24" t="s">
        <v>87</v>
      </c>
      <c r="E676" s="24" t="s">
        <v>87</v>
      </c>
      <c r="F676" s="24" t="s">
        <v>87</v>
      </c>
      <c r="G676" s="24" t="s">
        <v>87</v>
      </c>
      <c r="H676" s="543" t="s">
        <v>1048</v>
      </c>
      <c r="I676" s="543" t="s">
        <v>1048</v>
      </c>
      <c r="J676" s="634" t="s">
        <v>1386</v>
      </c>
      <c r="K676" s="634" t="s">
        <v>1386</v>
      </c>
      <c r="L676" s="488"/>
      <c r="M676" s="17"/>
      <c r="Q676" s="82"/>
      <c r="X676" s="10">
        <v>0</v>
      </c>
      <c r="Z676" s="50"/>
      <c r="AB676" s="50"/>
    </row>
    <row r="677" spans="1:28" s="10" customFormat="1" ht="15.75" customHeight="1">
      <c r="A677" s="41"/>
      <c r="C677" s="23" t="s">
        <v>3</v>
      </c>
      <c r="D677" s="24" t="s">
        <v>87</v>
      </c>
      <c r="E677" s="24" t="s">
        <v>87</v>
      </c>
      <c r="F677" s="24" t="s">
        <v>87</v>
      </c>
      <c r="G677" s="24" t="s">
        <v>87</v>
      </c>
      <c r="H677" s="635" t="s">
        <v>1027</v>
      </c>
      <c r="I677" s="635" t="s">
        <v>1027</v>
      </c>
      <c r="J677" s="556" t="s">
        <v>806</v>
      </c>
      <c r="K677" s="556" t="s">
        <v>806</v>
      </c>
      <c r="L677" s="425"/>
      <c r="M677" s="17"/>
      <c r="P677" s="10">
        <v>1</v>
      </c>
      <c r="X677" s="10">
        <v>0</v>
      </c>
      <c r="Z677" s="50"/>
      <c r="AB677" s="50"/>
    </row>
    <row r="678" spans="1:28" s="10" customFormat="1" ht="15.75" customHeight="1">
      <c r="A678" s="41">
        <v>45822</v>
      </c>
      <c r="B678" s="167" t="s">
        <v>103</v>
      </c>
      <c r="C678" s="380" t="s">
        <v>1557</v>
      </c>
      <c r="D678" s="24" t="s">
        <v>87</v>
      </c>
      <c r="E678" s="24" t="s">
        <v>87</v>
      </c>
      <c r="F678" s="24" t="s">
        <v>87</v>
      </c>
      <c r="G678" s="24" t="s">
        <v>87</v>
      </c>
      <c r="H678" s="636" t="s">
        <v>1391</v>
      </c>
      <c r="I678" s="637"/>
      <c r="J678" s="579" t="s">
        <v>1217</v>
      </c>
      <c r="K678" s="622" t="s">
        <v>1557</v>
      </c>
      <c r="L678" s="426" t="s">
        <v>1557</v>
      </c>
      <c r="M678" s="17">
        <v>1</v>
      </c>
      <c r="N678" s="10">
        <v>0</v>
      </c>
      <c r="O678" s="10">
        <v>2</v>
      </c>
      <c r="P678" s="10">
        <v>0</v>
      </c>
      <c r="Q678" s="10">
        <v>0</v>
      </c>
      <c r="S678" s="10">
        <v>3</v>
      </c>
      <c r="T678" s="10">
        <v>0</v>
      </c>
      <c r="U678" s="10">
        <v>0</v>
      </c>
      <c r="V678" s="10">
        <v>0</v>
      </c>
      <c r="X678" s="10">
        <v>6</v>
      </c>
      <c r="Z678" s="50"/>
      <c r="AB678" s="50"/>
    </row>
    <row r="679" spans="1:28" s="10" customFormat="1" ht="15.75" customHeight="1">
      <c r="A679" s="41"/>
      <c r="C679" s="380"/>
      <c r="D679" s="24" t="s">
        <v>87</v>
      </c>
      <c r="E679" s="24" t="s">
        <v>87</v>
      </c>
      <c r="F679" s="24" t="s">
        <v>87</v>
      </c>
      <c r="G679" s="24" t="s">
        <v>87</v>
      </c>
      <c r="H679" s="625" t="s">
        <v>1306</v>
      </c>
      <c r="I679" s="556" t="s">
        <v>1392</v>
      </c>
      <c r="J679" s="579" t="s">
        <v>1218</v>
      </c>
      <c r="K679" s="556"/>
      <c r="L679" s="427"/>
      <c r="M679" s="17"/>
      <c r="X679" s="10">
        <v>0</v>
      </c>
      <c r="Z679" s="50"/>
      <c r="AB679" s="50"/>
    </row>
    <row r="680" spans="1:28" s="10" customFormat="1" ht="15.75" customHeight="1">
      <c r="A680" s="41"/>
      <c r="C680" s="380"/>
      <c r="D680" s="24" t="s">
        <v>87</v>
      </c>
      <c r="E680" s="24" t="s">
        <v>87</v>
      </c>
      <c r="F680" s="24" t="s">
        <v>87</v>
      </c>
      <c r="G680" s="24" t="s">
        <v>87</v>
      </c>
      <c r="H680" s="539" t="s">
        <v>1822</v>
      </c>
      <c r="I680" s="539" t="s">
        <v>1822</v>
      </c>
      <c r="J680" s="589" t="s">
        <v>1843</v>
      </c>
      <c r="K680" s="589" t="s">
        <v>1843</v>
      </c>
      <c r="L680" s="489"/>
      <c r="M680" s="17"/>
      <c r="X680" s="10">
        <v>0</v>
      </c>
      <c r="Z680" s="50"/>
      <c r="AB680" s="50"/>
    </row>
    <row r="681" spans="1:28" s="10" customFormat="1" ht="15.75" customHeight="1">
      <c r="A681" s="41">
        <v>45823</v>
      </c>
      <c r="B681" s="163" t="s">
        <v>104</v>
      </c>
      <c r="C681" s="163" t="s">
        <v>105</v>
      </c>
      <c r="H681" s="17"/>
      <c r="I681" s="17"/>
      <c r="J681" s="17"/>
      <c r="K681" s="17"/>
      <c r="L681" s="477"/>
      <c r="M681" s="17"/>
      <c r="Q681" s="10">
        <v>1</v>
      </c>
      <c r="Z681" s="50"/>
      <c r="AB681" s="50"/>
    </row>
    <row r="682" spans="1:28" s="10" customFormat="1" ht="15.75" customHeight="1">
      <c r="A682" s="41">
        <v>45824</v>
      </c>
      <c r="B682" s="162" t="s">
        <v>106</v>
      </c>
      <c r="C682" s="380" t="s">
        <v>1557</v>
      </c>
      <c r="D682" s="24" t="s">
        <v>87</v>
      </c>
      <c r="E682" s="24" t="s">
        <v>87</v>
      </c>
      <c r="F682" s="24" t="s">
        <v>87</v>
      </c>
      <c r="G682" s="24" t="s">
        <v>87</v>
      </c>
      <c r="H682" s="275" t="s">
        <v>1785</v>
      </c>
      <c r="I682" s="194" t="s">
        <v>1219</v>
      </c>
      <c r="J682" s="195" t="s">
        <v>917</v>
      </c>
      <c r="K682" s="195" t="s">
        <v>917</v>
      </c>
      <c r="L682" s="435" t="s">
        <v>1394</v>
      </c>
      <c r="M682" s="17">
        <v>3</v>
      </c>
      <c r="N682" s="10">
        <v>0</v>
      </c>
      <c r="O682" s="10">
        <v>1</v>
      </c>
      <c r="P682" s="10">
        <v>1</v>
      </c>
      <c r="Q682" s="10">
        <v>0</v>
      </c>
      <c r="R682" s="10">
        <v>0</v>
      </c>
      <c r="S682" s="10">
        <v>1</v>
      </c>
      <c r="T682" s="10">
        <v>0</v>
      </c>
      <c r="U682" s="10">
        <v>0</v>
      </c>
      <c r="V682" s="10">
        <v>0</v>
      </c>
      <c r="X682" s="10">
        <v>6</v>
      </c>
      <c r="Z682" s="50"/>
      <c r="AB682" s="50"/>
    </row>
    <row r="683" spans="1:28" s="10" customFormat="1" ht="15.75" customHeight="1">
      <c r="A683" s="41"/>
      <c r="B683" s="74"/>
      <c r="C683" s="380"/>
      <c r="D683" s="24" t="s">
        <v>87</v>
      </c>
      <c r="E683" s="24" t="s">
        <v>87</v>
      </c>
      <c r="F683" s="24" t="s">
        <v>87</v>
      </c>
      <c r="G683" s="24" t="s">
        <v>87</v>
      </c>
      <c r="H683" s="272"/>
      <c r="I683" s="194" t="s">
        <v>1220</v>
      </c>
      <c r="J683" s="195" t="s">
        <v>1221</v>
      </c>
      <c r="K683" s="195" t="s">
        <v>1221</v>
      </c>
      <c r="L683" s="435" t="s">
        <v>1393</v>
      </c>
      <c r="M683" s="17"/>
      <c r="X683" s="10">
        <v>0</v>
      </c>
      <c r="Z683" s="50"/>
      <c r="AB683" s="50"/>
    </row>
    <row r="684" spans="1:28" s="10" customFormat="1" ht="15.75" customHeight="1">
      <c r="A684" s="41"/>
      <c r="C684" s="380"/>
      <c r="D684" s="24" t="s">
        <v>87</v>
      </c>
      <c r="E684" s="24" t="s">
        <v>87</v>
      </c>
      <c r="F684" s="24" t="s">
        <v>87</v>
      </c>
      <c r="G684" s="24" t="s">
        <v>87</v>
      </c>
      <c r="H684" s="275" t="s">
        <v>1749</v>
      </c>
      <c r="I684" s="195" t="s">
        <v>127</v>
      </c>
      <c r="J684" s="195" t="s">
        <v>891</v>
      </c>
      <c r="K684" s="195" t="s">
        <v>891</v>
      </c>
      <c r="L684" s="490" t="s">
        <v>3</v>
      </c>
      <c r="M684" s="55"/>
      <c r="N684" s="10">
        <v>3</v>
      </c>
      <c r="P684" s="10">
        <v>1</v>
      </c>
      <c r="X684" s="10">
        <v>0</v>
      </c>
      <c r="Z684" s="50"/>
      <c r="AB684" s="50"/>
    </row>
    <row r="685" spans="1:28" ht="15.75" customHeight="1">
      <c r="A685" s="299">
        <v>45825</v>
      </c>
      <c r="B685" s="354" t="s">
        <v>107</v>
      </c>
      <c r="C685" s="20" t="s">
        <v>48</v>
      </c>
      <c r="D685" s="293" t="s">
        <v>87</v>
      </c>
      <c r="E685" s="293" t="s">
        <v>87</v>
      </c>
      <c r="F685" s="293" t="s">
        <v>87</v>
      </c>
      <c r="G685" s="293" t="s">
        <v>87</v>
      </c>
      <c r="H685" s="411" t="s">
        <v>888</v>
      </c>
      <c r="I685" s="411" t="s">
        <v>888</v>
      </c>
      <c r="J685" s="411" t="s">
        <v>888</v>
      </c>
      <c r="K685" s="373" t="s">
        <v>1395</v>
      </c>
      <c r="L685" s="450" t="s">
        <v>1525</v>
      </c>
      <c r="M685" s="280">
        <v>0</v>
      </c>
      <c r="N685" s="48">
        <v>3</v>
      </c>
      <c r="O685" s="48">
        <v>1</v>
      </c>
      <c r="P685" s="48">
        <v>0</v>
      </c>
      <c r="Q685" s="48">
        <v>1</v>
      </c>
      <c r="S685" s="48">
        <v>1</v>
      </c>
      <c r="X685" s="10">
        <v>6</v>
      </c>
    </row>
    <row r="686" spans="1:28" s="10" customFormat="1" ht="15.75" customHeight="1">
      <c r="A686" s="41"/>
      <c r="B686" s="74"/>
      <c r="C686" s="20" t="s">
        <v>886</v>
      </c>
      <c r="D686" s="24" t="s">
        <v>87</v>
      </c>
      <c r="E686" s="24" t="s">
        <v>87</v>
      </c>
      <c r="F686" s="24" t="s">
        <v>87</v>
      </c>
      <c r="G686" s="24" t="s">
        <v>87</v>
      </c>
      <c r="H686" s="169" t="s">
        <v>127</v>
      </c>
      <c r="I686" s="169" t="s">
        <v>127</v>
      </c>
      <c r="J686" s="169" t="s">
        <v>127</v>
      </c>
      <c r="K686" s="254" t="s">
        <v>1396</v>
      </c>
      <c r="L686" s="450" t="s">
        <v>1526</v>
      </c>
      <c r="M686" s="17"/>
      <c r="X686" s="10">
        <v>0</v>
      </c>
      <c r="Z686" s="50"/>
      <c r="AB686" s="50"/>
    </row>
    <row r="687" spans="1:28" s="10" customFormat="1" ht="15.75" customHeight="1">
      <c r="A687" s="41"/>
      <c r="B687" s="74"/>
      <c r="C687" s="20"/>
      <c r="D687" s="24" t="s">
        <v>87</v>
      </c>
      <c r="E687" s="24" t="s">
        <v>87</v>
      </c>
      <c r="F687" s="24" t="s">
        <v>87</v>
      </c>
      <c r="G687" s="24" t="s">
        <v>87</v>
      </c>
      <c r="H687" s="411" t="s">
        <v>1739</v>
      </c>
      <c r="I687" s="169" t="s">
        <v>781</v>
      </c>
      <c r="J687" s="411" t="s">
        <v>782</v>
      </c>
      <c r="K687" s="251" t="s">
        <v>1397</v>
      </c>
      <c r="L687" s="450" t="s">
        <v>3</v>
      </c>
      <c r="M687" s="17"/>
      <c r="N687" s="10">
        <v>1</v>
      </c>
      <c r="X687" s="10">
        <v>0</v>
      </c>
      <c r="Z687" s="50"/>
      <c r="AB687" s="50"/>
    </row>
    <row r="688" spans="1:28" s="10" customFormat="1" ht="15.75" customHeight="1">
      <c r="A688" s="41">
        <v>45826</v>
      </c>
      <c r="B688" s="162" t="s">
        <v>157</v>
      </c>
      <c r="C688" s="380" t="s">
        <v>1557</v>
      </c>
      <c r="D688" s="24" t="s">
        <v>87</v>
      </c>
      <c r="E688" s="24" t="s">
        <v>87</v>
      </c>
      <c r="F688" s="24" t="s">
        <v>87</v>
      </c>
      <c r="G688" s="24" t="s">
        <v>87</v>
      </c>
      <c r="H688" s="255" t="s">
        <v>1398</v>
      </c>
      <c r="I688" s="228"/>
      <c r="J688" s="194" t="s">
        <v>20</v>
      </c>
      <c r="K688" s="194" t="s">
        <v>20</v>
      </c>
      <c r="L688" s="212" t="s">
        <v>20</v>
      </c>
      <c r="M688" s="17">
        <v>3</v>
      </c>
      <c r="N688" s="10">
        <v>0</v>
      </c>
      <c r="O688" s="10">
        <v>2</v>
      </c>
      <c r="P688" s="10">
        <v>0</v>
      </c>
      <c r="Q688" s="10">
        <v>0</v>
      </c>
      <c r="R688" s="10">
        <v>0</v>
      </c>
      <c r="S688" s="10">
        <v>1</v>
      </c>
      <c r="T688" s="10">
        <v>0</v>
      </c>
      <c r="U688" s="10">
        <v>0</v>
      </c>
      <c r="V688" s="10">
        <v>0</v>
      </c>
      <c r="X688" s="10">
        <v>6</v>
      </c>
      <c r="Z688" s="50"/>
      <c r="AB688" s="50"/>
    </row>
    <row r="689" spans="1:28" s="10" customFormat="1" ht="15.75" customHeight="1">
      <c r="A689" s="41"/>
      <c r="C689" s="380"/>
      <c r="D689" s="24" t="s">
        <v>87</v>
      </c>
      <c r="E689" s="24" t="s">
        <v>87</v>
      </c>
      <c r="F689" s="24" t="s">
        <v>87</v>
      </c>
      <c r="G689" s="24" t="s">
        <v>87</v>
      </c>
      <c r="H689" s="255" t="s">
        <v>1399</v>
      </c>
      <c r="I689" s="255" t="s">
        <v>781</v>
      </c>
      <c r="J689" s="194" t="s">
        <v>1222</v>
      </c>
      <c r="K689" s="194" t="s">
        <v>1222</v>
      </c>
      <c r="L689" s="212" t="s">
        <v>1222</v>
      </c>
      <c r="M689" s="17"/>
      <c r="X689" s="10">
        <v>0</v>
      </c>
      <c r="Z689" s="50"/>
      <c r="AB689" s="50"/>
    </row>
    <row r="690" spans="1:28" s="10" customFormat="1" ht="15.75" customHeight="1">
      <c r="A690" s="41"/>
      <c r="C690" s="380"/>
      <c r="D690" s="24" t="s">
        <v>87</v>
      </c>
      <c r="E690" s="24" t="s">
        <v>87</v>
      </c>
      <c r="F690" s="24" t="s">
        <v>87</v>
      </c>
      <c r="G690" s="24" t="s">
        <v>87</v>
      </c>
      <c r="H690" s="251" t="s">
        <v>3</v>
      </c>
      <c r="I690" s="227"/>
      <c r="J690" s="194" t="s">
        <v>891</v>
      </c>
      <c r="K690" s="194" t="s">
        <v>891</v>
      </c>
      <c r="L690" s="212" t="s">
        <v>891</v>
      </c>
      <c r="M690" s="17"/>
      <c r="P690" s="10">
        <v>2</v>
      </c>
      <c r="Q690" s="10">
        <v>1</v>
      </c>
      <c r="X690" s="10">
        <v>0</v>
      </c>
      <c r="Z690" s="50"/>
      <c r="AB690" s="50"/>
    </row>
    <row r="691" spans="1:28" ht="15.75" customHeight="1">
      <c r="A691" s="299">
        <v>45827</v>
      </c>
      <c r="B691" s="315" t="s">
        <v>785</v>
      </c>
      <c r="C691" s="379" t="s">
        <v>1577</v>
      </c>
      <c r="D691" s="293" t="s">
        <v>87</v>
      </c>
      <c r="E691" s="293" t="s">
        <v>87</v>
      </c>
      <c r="F691" s="293" t="s">
        <v>87</v>
      </c>
      <c r="G691" s="293" t="s">
        <v>87</v>
      </c>
      <c r="H691" s="411" t="s">
        <v>883</v>
      </c>
      <c r="I691" s="411" t="s">
        <v>883</v>
      </c>
      <c r="J691" s="275" t="s">
        <v>1785</v>
      </c>
      <c r="K691" s="411" t="s">
        <v>883</v>
      </c>
      <c r="L691" s="418" t="s">
        <v>1527</v>
      </c>
      <c r="M691" s="280">
        <v>0</v>
      </c>
      <c r="N691" s="48">
        <v>3</v>
      </c>
      <c r="O691" s="48">
        <v>0</v>
      </c>
      <c r="P691" s="48">
        <v>1</v>
      </c>
      <c r="Q691" s="48">
        <v>1</v>
      </c>
      <c r="R691" s="48">
        <v>0</v>
      </c>
      <c r="S691" s="48">
        <v>1</v>
      </c>
      <c r="T691" s="48">
        <v>0</v>
      </c>
      <c r="U691" s="48">
        <v>0</v>
      </c>
      <c r="V691" s="48">
        <v>0</v>
      </c>
      <c r="X691" s="10">
        <v>6</v>
      </c>
    </row>
    <row r="692" spans="1:28" s="10" customFormat="1" ht="15.75" customHeight="1">
      <c r="A692" s="41"/>
      <c r="C692" s="379" t="s">
        <v>1578</v>
      </c>
      <c r="D692" s="24" t="s">
        <v>87</v>
      </c>
      <c r="E692" s="24" t="s">
        <v>87</v>
      </c>
      <c r="F692" s="24" t="s">
        <v>87</v>
      </c>
      <c r="G692" s="24" t="s">
        <v>87</v>
      </c>
      <c r="H692" s="411" t="s">
        <v>360</v>
      </c>
      <c r="I692" s="411" t="s">
        <v>360</v>
      </c>
      <c r="J692" s="272"/>
      <c r="K692" s="411" t="s">
        <v>360</v>
      </c>
      <c r="L692" s="418" t="s">
        <v>1528</v>
      </c>
      <c r="M692" s="17"/>
      <c r="X692" s="10">
        <v>0</v>
      </c>
      <c r="Z692" s="50"/>
      <c r="AB692" s="50"/>
    </row>
    <row r="693" spans="1:28" s="10" customFormat="1" ht="15.75" customHeight="1">
      <c r="A693" s="41"/>
      <c r="C693" s="379" t="s">
        <v>3</v>
      </c>
      <c r="D693" s="24" t="s">
        <v>87</v>
      </c>
      <c r="E693" s="24" t="s">
        <v>87</v>
      </c>
      <c r="F693" s="24" t="s">
        <v>87</v>
      </c>
      <c r="G693" s="24" t="s">
        <v>87</v>
      </c>
      <c r="H693" s="411" t="s">
        <v>1740</v>
      </c>
      <c r="I693" s="411" t="s">
        <v>779</v>
      </c>
      <c r="J693" s="275" t="s">
        <v>1749</v>
      </c>
      <c r="K693" s="412" t="s">
        <v>1741</v>
      </c>
      <c r="L693" s="418" t="s">
        <v>3</v>
      </c>
      <c r="M693" s="17"/>
      <c r="N693" s="10">
        <v>0</v>
      </c>
      <c r="O693" s="10">
        <v>1</v>
      </c>
      <c r="P693" s="10">
        <v>0</v>
      </c>
      <c r="Q693" s="10">
        <v>1</v>
      </c>
      <c r="R693" s="10">
        <v>0</v>
      </c>
      <c r="S693" s="10">
        <v>0</v>
      </c>
      <c r="T693" s="10">
        <v>0</v>
      </c>
      <c r="U693" s="10">
        <v>3</v>
      </c>
      <c r="X693" s="10">
        <v>0</v>
      </c>
      <c r="Z693" s="50"/>
      <c r="AB693" s="50"/>
    </row>
    <row r="694" spans="1:28" s="10" customFormat="1" ht="15.75" customHeight="1">
      <c r="A694" s="41">
        <v>45828</v>
      </c>
      <c r="B694" s="162" t="s">
        <v>96</v>
      </c>
      <c r="C694" s="389" t="s">
        <v>1665</v>
      </c>
      <c r="D694" s="24" t="s">
        <v>87</v>
      </c>
      <c r="E694" s="24" t="s">
        <v>87</v>
      </c>
      <c r="F694" s="24" t="s">
        <v>87</v>
      </c>
      <c r="G694" s="24" t="s">
        <v>87</v>
      </c>
      <c r="H694" s="195" t="s">
        <v>20</v>
      </c>
      <c r="I694" s="195" t="s">
        <v>20</v>
      </c>
      <c r="J694" s="253" t="s">
        <v>1400</v>
      </c>
      <c r="K694" s="482" t="s">
        <v>1403</v>
      </c>
      <c r="L694" s="465" t="s">
        <v>57</v>
      </c>
      <c r="M694" s="17">
        <v>2</v>
      </c>
      <c r="R694" s="10">
        <v>1</v>
      </c>
      <c r="T694" s="10">
        <v>1</v>
      </c>
      <c r="X694" s="10">
        <v>6</v>
      </c>
      <c r="Z694" s="50"/>
      <c r="AB694" s="50"/>
    </row>
    <row r="695" spans="1:28" s="10" customFormat="1" ht="15.75" customHeight="1">
      <c r="C695" s="646" t="s">
        <v>687</v>
      </c>
      <c r="D695" s="24" t="s">
        <v>87</v>
      </c>
      <c r="E695" s="24" t="s">
        <v>87</v>
      </c>
      <c r="F695" s="24" t="s">
        <v>87</v>
      </c>
      <c r="G695" s="24" t="s">
        <v>87</v>
      </c>
      <c r="H695" s="194" t="s">
        <v>1223</v>
      </c>
      <c r="I695" s="194" t="s">
        <v>1223</v>
      </c>
      <c r="J695" s="251" t="s">
        <v>1401</v>
      </c>
      <c r="K695" s="482" t="s">
        <v>1402</v>
      </c>
      <c r="L695" s="425"/>
      <c r="M695" s="17"/>
      <c r="X695" s="10">
        <v>0</v>
      </c>
      <c r="Z695" s="50"/>
      <c r="AB695" s="50"/>
    </row>
    <row r="696" spans="1:28" s="10" customFormat="1" ht="15.75" customHeight="1">
      <c r="A696" s="41"/>
      <c r="C696" s="646" t="s">
        <v>3</v>
      </c>
      <c r="D696" s="24" t="s">
        <v>87</v>
      </c>
      <c r="E696" s="24" t="s">
        <v>87</v>
      </c>
      <c r="F696" s="24" t="s">
        <v>87</v>
      </c>
      <c r="G696" s="24" t="s">
        <v>87</v>
      </c>
      <c r="H696" s="194" t="s">
        <v>891</v>
      </c>
      <c r="I696" s="194" t="s">
        <v>891</v>
      </c>
      <c r="J696" s="240" t="s">
        <v>187</v>
      </c>
      <c r="K696" s="482" t="s">
        <v>3</v>
      </c>
      <c r="L696" s="475"/>
      <c r="M696" s="17"/>
      <c r="N696" s="10">
        <v>3</v>
      </c>
      <c r="O696" s="10">
        <v>1</v>
      </c>
      <c r="P696" s="10">
        <v>2</v>
      </c>
      <c r="Q696" s="10">
        <v>0</v>
      </c>
      <c r="R696" s="10">
        <v>0</v>
      </c>
      <c r="S696" s="10">
        <v>0</v>
      </c>
      <c r="T696" s="10">
        <v>0</v>
      </c>
      <c r="U696" s="10">
        <v>3</v>
      </c>
      <c r="X696" s="10">
        <v>0</v>
      </c>
      <c r="Z696" s="50"/>
      <c r="AB696" s="50"/>
    </row>
    <row r="697" spans="1:28" s="10" customFormat="1" ht="15.75" customHeight="1">
      <c r="A697" s="41">
        <v>45829</v>
      </c>
      <c r="B697" s="167" t="s">
        <v>103</v>
      </c>
      <c r="C697" s="20" t="s">
        <v>48</v>
      </c>
      <c r="D697" s="24" t="s">
        <v>87</v>
      </c>
      <c r="E697" s="24" t="s">
        <v>87</v>
      </c>
      <c r="F697" s="24" t="s">
        <v>87</v>
      </c>
      <c r="G697" s="24" t="s">
        <v>87</v>
      </c>
      <c r="H697" s="230"/>
      <c r="I697" s="226"/>
      <c r="J697" s="411" t="s">
        <v>886</v>
      </c>
      <c r="K697" s="411" t="s">
        <v>886</v>
      </c>
      <c r="L697" s="483" t="s">
        <v>886</v>
      </c>
      <c r="M697" s="17"/>
      <c r="S697" s="10">
        <v>1</v>
      </c>
      <c r="X697" s="10">
        <v>6</v>
      </c>
      <c r="Z697" s="50"/>
      <c r="AB697" s="50"/>
    </row>
    <row r="698" spans="1:28" s="10" customFormat="1" ht="15.75" customHeight="1">
      <c r="A698" s="41"/>
      <c r="C698" s="20" t="s">
        <v>886</v>
      </c>
      <c r="D698" s="24" t="s">
        <v>87</v>
      </c>
      <c r="E698" s="24" t="s">
        <v>87</v>
      </c>
      <c r="F698" s="24" t="s">
        <v>87</v>
      </c>
      <c r="G698" s="24" t="s">
        <v>87</v>
      </c>
      <c r="H698" s="251" t="s">
        <v>782</v>
      </c>
      <c r="I698" s="226" t="s">
        <v>1447</v>
      </c>
      <c r="J698" s="411" t="s">
        <v>360</v>
      </c>
      <c r="K698" s="411" t="s">
        <v>360</v>
      </c>
      <c r="L698" s="483" t="s">
        <v>360</v>
      </c>
      <c r="M698" s="17"/>
      <c r="X698" s="10">
        <v>0</v>
      </c>
      <c r="Z698" s="50"/>
      <c r="AB698" s="50"/>
    </row>
    <row r="699" spans="1:28" s="10" customFormat="1" ht="15.75" customHeight="1">
      <c r="A699" s="41"/>
      <c r="C699" s="20"/>
      <c r="D699" s="24" t="s">
        <v>87</v>
      </c>
      <c r="E699" s="24" t="s">
        <v>87</v>
      </c>
      <c r="F699" s="24" t="s">
        <v>87</v>
      </c>
      <c r="G699" s="24" t="s">
        <v>87</v>
      </c>
      <c r="H699" s="227"/>
      <c r="I699" s="232"/>
      <c r="J699" s="411" t="s">
        <v>890</v>
      </c>
      <c r="K699" s="169" t="s">
        <v>1742</v>
      </c>
      <c r="L699" s="483" t="s">
        <v>1743</v>
      </c>
      <c r="M699" s="17"/>
      <c r="N699" s="10">
        <v>0</v>
      </c>
      <c r="O699" s="10">
        <v>2</v>
      </c>
      <c r="P699" s="10">
        <v>0</v>
      </c>
      <c r="Q699" s="10">
        <v>0</v>
      </c>
      <c r="R699" s="10">
        <v>0</v>
      </c>
      <c r="S699" s="10">
        <v>0</v>
      </c>
      <c r="T699" s="10">
        <v>0</v>
      </c>
      <c r="U699" s="10">
        <v>3</v>
      </c>
      <c r="X699" s="10">
        <v>0</v>
      </c>
      <c r="Z699" s="50"/>
      <c r="AB699" s="50"/>
    </row>
    <row r="700" spans="1:28" s="10" customFormat="1" ht="15.75" customHeight="1">
      <c r="A700" s="41">
        <v>45830</v>
      </c>
      <c r="B700" s="163" t="s">
        <v>104</v>
      </c>
      <c r="C700" s="163" t="s">
        <v>105</v>
      </c>
      <c r="H700" s="17"/>
      <c r="I700" s="17"/>
      <c r="J700" s="17"/>
      <c r="K700" s="17"/>
      <c r="L700" s="477"/>
      <c r="M700" s="17"/>
      <c r="Z700" s="50"/>
      <c r="AB700" s="50"/>
    </row>
    <row r="701" spans="1:28" s="10" customFormat="1" ht="15.75" customHeight="1">
      <c r="A701" s="41">
        <v>45831</v>
      </c>
      <c r="B701" s="162" t="s">
        <v>106</v>
      </c>
      <c r="C701" s="380" t="s">
        <v>1557</v>
      </c>
      <c r="D701" s="24" t="s">
        <v>87</v>
      </c>
      <c r="E701" s="24" t="s">
        <v>87</v>
      </c>
      <c r="F701" s="24" t="s">
        <v>87</v>
      </c>
      <c r="G701" s="24" t="s">
        <v>87</v>
      </c>
      <c r="H701" s="275" t="s">
        <v>1785</v>
      </c>
      <c r="I701" s="194" t="s">
        <v>20</v>
      </c>
      <c r="J701" s="194" t="s">
        <v>20</v>
      </c>
      <c r="K701" s="194" t="s">
        <v>20</v>
      </c>
      <c r="L701" s="374" t="s">
        <v>1404</v>
      </c>
      <c r="M701" s="17">
        <v>3</v>
      </c>
      <c r="S701" s="10">
        <v>1</v>
      </c>
      <c r="X701" s="10">
        <v>6</v>
      </c>
      <c r="Z701" s="50"/>
      <c r="AB701" s="50"/>
    </row>
    <row r="702" spans="1:28" s="10" customFormat="1" ht="15.75" customHeight="1">
      <c r="A702" s="41"/>
      <c r="B702" s="74"/>
      <c r="C702" s="380"/>
      <c r="D702" s="24" t="s">
        <v>87</v>
      </c>
      <c r="E702" s="24" t="s">
        <v>87</v>
      </c>
      <c r="F702" s="24" t="s">
        <v>87</v>
      </c>
      <c r="G702" s="24" t="s">
        <v>87</v>
      </c>
      <c r="H702" s="272"/>
      <c r="I702" s="194" t="s">
        <v>1224</v>
      </c>
      <c r="J702" s="194" t="s">
        <v>1224</v>
      </c>
      <c r="K702" s="194" t="s">
        <v>1224</v>
      </c>
      <c r="L702" s="252" t="s">
        <v>1793</v>
      </c>
      <c r="M702" s="17"/>
      <c r="N702" s="10">
        <v>3</v>
      </c>
      <c r="O702" s="10">
        <v>0</v>
      </c>
      <c r="P702" s="10">
        <v>1</v>
      </c>
      <c r="Q702" s="10">
        <v>1</v>
      </c>
      <c r="R702" s="10">
        <v>0</v>
      </c>
      <c r="S702" s="10">
        <v>0</v>
      </c>
      <c r="T702" s="10">
        <v>0</v>
      </c>
      <c r="U702" s="10">
        <v>3</v>
      </c>
      <c r="X702" s="10">
        <v>0</v>
      </c>
      <c r="Z702" s="50"/>
      <c r="AB702" s="50"/>
    </row>
    <row r="703" spans="1:28" s="10" customFormat="1" ht="15.75" customHeight="1">
      <c r="C703" s="380"/>
      <c r="D703" s="24" t="s">
        <v>87</v>
      </c>
      <c r="E703" s="24" t="s">
        <v>87</v>
      </c>
      <c r="F703" s="24" t="s">
        <v>87</v>
      </c>
      <c r="G703" s="24" t="s">
        <v>87</v>
      </c>
      <c r="H703" s="275" t="s">
        <v>1749</v>
      </c>
      <c r="I703" s="194" t="s">
        <v>1027</v>
      </c>
      <c r="J703" s="194" t="s">
        <v>1027</v>
      </c>
      <c r="K703" s="194" t="s">
        <v>1027</v>
      </c>
      <c r="L703" s="251" t="s">
        <v>3</v>
      </c>
      <c r="M703" s="17"/>
      <c r="Q703" s="10">
        <v>1</v>
      </c>
      <c r="X703" s="10">
        <v>0</v>
      </c>
      <c r="Z703" s="50"/>
      <c r="AB703" s="50"/>
    </row>
    <row r="704" spans="1:28" ht="15.75" customHeight="1">
      <c r="A704" s="299">
        <v>45832</v>
      </c>
      <c r="B704" s="354" t="s">
        <v>107</v>
      </c>
      <c r="C704" s="20" t="s">
        <v>48</v>
      </c>
      <c r="D704" s="293" t="s">
        <v>87</v>
      </c>
      <c r="E704" s="293" t="s">
        <v>87</v>
      </c>
      <c r="F704" s="293" t="s">
        <v>87</v>
      </c>
      <c r="G704" s="293" t="s">
        <v>87</v>
      </c>
      <c r="H704" s="411" t="s">
        <v>886</v>
      </c>
      <c r="I704" s="411" t="s">
        <v>886</v>
      </c>
      <c r="J704" s="411" t="s">
        <v>886</v>
      </c>
      <c r="K704" s="375" t="s">
        <v>1786</v>
      </c>
      <c r="L704" s="418" t="s">
        <v>1527</v>
      </c>
      <c r="M704" s="280"/>
      <c r="X704" s="10">
        <v>6</v>
      </c>
    </row>
    <row r="705" spans="1:28" s="10" customFormat="1" ht="15.75" customHeight="1">
      <c r="A705" s="41"/>
      <c r="B705" s="74"/>
      <c r="C705" s="20" t="s">
        <v>886</v>
      </c>
      <c r="D705" s="24" t="s">
        <v>87</v>
      </c>
      <c r="E705" s="24" t="s">
        <v>87</v>
      </c>
      <c r="F705" s="24" t="s">
        <v>87</v>
      </c>
      <c r="G705" s="24" t="s">
        <v>87</v>
      </c>
      <c r="H705" s="411" t="s">
        <v>360</v>
      </c>
      <c r="I705" s="411" t="s">
        <v>360</v>
      </c>
      <c r="J705" s="411" t="s">
        <v>360</v>
      </c>
      <c r="K705" s="252" t="s">
        <v>1794</v>
      </c>
      <c r="L705" s="418" t="s">
        <v>1528</v>
      </c>
      <c r="M705" s="17"/>
      <c r="N705" s="10">
        <v>0</v>
      </c>
      <c r="O705" s="10">
        <v>2</v>
      </c>
      <c r="P705" s="10">
        <v>0</v>
      </c>
      <c r="Q705" s="10">
        <v>0</v>
      </c>
      <c r="R705" s="10">
        <v>0</v>
      </c>
      <c r="S705" s="10">
        <v>0</v>
      </c>
      <c r="T705" s="10">
        <v>1</v>
      </c>
      <c r="U705" s="10">
        <v>3</v>
      </c>
      <c r="X705" s="10">
        <v>0</v>
      </c>
      <c r="Z705" s="50"/>
      <c r="AB705" s="50"/>
    </row>
    <row r="706" spans="1:28" s="10" customFormat="1" ht="15.75" customHeight="1">
      <c r="B706" s="74"/>
      <c r="C706" s="20"/>
      <c r="D706" s="24" t="s">
        <v>87</v>
      </c>
      <c r="E706" s="24" t="s">
        <v>87</v>
      </c>
      <c r="F706" s="24" t="s">
        <v>87</v>
      </c>
      <c r="G706" s="24" t="s">
        <v>87</v>
      </c>
      <c r="H706" s="411" t="s">
        <v>713</v>
      </c>
      <c r="I706" s="169" t="s">
        <v>1744</v>
      </c>
      <c r="J706" s="411" t="s">
        <v>1745</v>
      </c>
      <c r="K706" s="251"/>
      <c r="L706" s="418" t="s">
        <v>3</v>
      </c>
      <c r="M706" s="17"/>
      <c r="X706" s="10">
        <v>0</v>
      </c>
      <c r="Z706" s="50"/>
      <c r="AB706" s="50"/>
    </row>
    <row r="707" spans="1:28" s="10" customFormat="1" ht="15.75" customHeight="1">
      <c r="A707" s="41">
        <v>45833</v>
      </c>
      <c r="B707" s="162" t="s">
        <v>157</v>
      </c>
      <c r="C707" s="380" t="s">
        <v>1557</v>
      </c>
      <c r="D707" s="24" t="s">
        <v>87</v>
      </c>
      <c r="E707" s="24" t="s">
        <v>87</v>
      </c>
      <c r="F707" s="24" t="s">
        <v>87</v>
      </c>
      <c r="G707" s="24" t="s">
        <v>87</v>
      </c>
      <c r="H707" s="503" t="s">
        <v>1792</v>
      </c>
      <c r="I707" s="503" t="s">
        <v>1792</v>
      </c>
      <c r="J707" s="194" t="s">
        <v>20</v>
      </c>
      <c r="K707" s="194" t="s">
        <v>20</v>
      </c>
      <c r="L707" s="212" t="s">
        <v>20</v>
      </c>
      <c r="M707" s="17">
        <v>3</v>
      </c>
      <c r="S707" s="10">
        <v>1</v>
      </c>
      <c r="X707" s="10">
        <v>6</v>
      </c>
      <c r="Z707" s="50"/>
      <c r="AB707" s="50"/>
    </row>
    <row r="708" spans="1:28" s="10" customFormat="1" ht="15.75" customHeight="1">
      <c r="A708" s="41"/>
      <c r="C708" s="380"/>
      <c r="D708" s="24" t="s">
        <v>87</v>
      </c>
      <c r="E708" s="24" t="s">
        <v>87</v>
      </c>
      <c r="F708" s="24" t="s">
        <v>87</v>
      </c>
      <c r="G708" s="24" t="s">
        <v>87</v>
      </c>
      <c r="H708" s="255" t="s">
        <v>1405</v>
      </c>
      <c r="I708" s="255" t="s">
        <v>1406</v>
      </c>
      <c r="J708" s="194" t="s">
        <v>1225</v>
      </c>
      <c r="K708" s="194" t="s">
        <v>1225</v>
      </c>
      <c r="L708" s="212" t="s">
        <v>1225</v>
      </c>
      <c r="M708" s="17"/>
      <c r="N708" s="10">
        <v>2</v>
      </c>
      <c r="P708" s="10">
        <v>2</v>
      </c>
      <c r="Q708" s="10">
        <v>1</v>
      </c>
      <c r="X708" s="10">
        <v>0</v>
      </c>
      <c r="Z708" s="50"/>
      <c r="AB708" s="50"/>
    </row>
    <row r="709" spans="1:28" s="10" customFormat="1" ht="15.75" customHeight="1">
      <c r="A709" s="41"/>
      <c r="C709" s="380"/>
      <c r="D709" s="24" t="s">
        <v>87</v>
      </c>
      <c r="E709" s="24" t="s">
        <v>87</v>
      </c>
      <c r="F709" s="24" t="s">
        <v>87</v>
      </c>
      <c r="G709" s="24" t="s">
        <v>87</v>
      </c>
      <c r="H709" s="251" t="s">
        <v>187</v>
      </c>
      <c r="I709" s="251" t="s">
        <v>187</v>
      </c>
      <c r="J709" s="194" t="s">
        <v>127</v>
      </c>
      <c r="K709" s="194" t="s">
        <v>127</v>
      </c>
      <c r="L709" s="212" t="s">
        <v>127</v>
      </c>
      <c r="M709" s="17"/>
      <c r="X709" s="10">
        <v>0</v>
      </c>
      <c r="Z709" s="50"/>
      <c r="AB709" s="50"/>
    </row>
    <row r="710" spans="1:28" ht="15.75" customHeight="1">
      <c r="A710" s="299">
        <v>45834</v>
      </c>
      <c r="B710" s="315" t="s">
        <v>785</v>
      </c>
      <c r="C710" s="383" t="s">
        <v>1573</v>
      </c>
      <c r="D710" s="293" t="s">
        <v>87</v>
      </c>
      <c r="E710" s="293" t="s">
        <v>87</v>
      </c>
      <c r="F710" s="293" t="s">
        <v>87</v>
      </c>
      <c r="G710" s="293" t="s">
        <v>87</v>
      </c>
      <c r="H710" s="411" t="s">
        <v>886</v>
      </c>
      <c r="I710" s="411" t="s">
        <v>886</v>
      </c>
      <c r="J710" s="275" t="s">
        <v>1785</v>
      </c>
      <c r="K710" s="411" t="s">
        <v>886</v>
      </c>
      <c r="L710" s="418" t="s">
        <v>1529</v>
      </c>
      <c r="M710" s="280">
        <v>0</v>
      </c>
      <c r="N710" s="48">
        <v>3</v>
      </c>
      <c r="O710" s="48">
        <v>0</v>
      </c>
      <c r="P710" s="48">
        <v>1</v>
      </c>
      <c r="Q710" s="48">
        <v>1</v>
      </c>
      <c r="R710" s="48">
        <v>0</v>
      </c>
      <c r="S710" s="48">
        <v>1</v>
      </c>
      <c r="T710" s="48">
        <v>0</v>
      </c>
      <c r="X710" s="10">
        <v>6</v>
      </c>
    </row>
    <row r="711" spans="1:28" s="10" customFormat="1" ht="15.75" customHeight="1">
      <c r="A711" s="41"/>
      <c r="C711" s="383" t="s">
        <v>1574</v>
      </c>
      <c r="D711" s="24" t="s">
        <v>87</v>
      </c>
      <c r="E711" s="24" t="s">
        <v>87</v>
      </c>
      <c r="F711" s="24" t="s">
        <v>87</v>
      </c>
      <c r="G711" s="24" t="s">
        <v>87</v>
      </c>
      <c r="H711" s="411" t="s">
        <v>360</v>
      </c>
      <c r="I711" s="411" t="s">
        <v>360</v>
      </c>
      <c r="J711" s="272"/>
      <c r="K711" s="411" t="s">
        <v>360</v>
      </c>
      <c r="L711" s="418" t="s">
        <v>1530</v>
      </c>
      <c r="M711" s="17"/>
      <c r="X711" s="10">
        <v>0</v>
      </c>
      <c r="Z711" s="50"/>
      <c r="AB711" s="50"/>
    </row>
    <row r="712" spans="1:28" s="10" customFormat="1" ht="15.75" customHeight="1">
      <c r="A712" s="41"/>
      <c r="C712" s="641" t="s">
        <v>1822</v>
      </c>
      <c r="D712" s="24" t="s">
        <v>87</v>
      </c>
      <c r="E712" s="24" t="s">
        <v>87</v>
      </c>
      <c r="F712" s="24" t="s">
        <v>87</v>
      </c>
      <c r="G712" s="24" t="s">
        <v>87</v>
      </c>
      <c r="H712" s="411" t="s">
        <v>1746</v>
      </c>
      <c r="I712" s="411" t="s">
        <v>1747</v>
      </c>
      <c r="J712" s="275" t="s">
        <v>1749</v>
      </c>
      <c r="K712" s="412" t="s">
        <v>776</v>
      </c>
      <c r="L712" s="418" t="s">
        <v>3</v>
      </c>
      <c r="M712" s="17"/>
      <c r="X712" s="10">
        <v>0</v>
      </c>
      <c r="Z712" s="50"/>
      <c r="AB712" s="50"/>
    </row>
    <row r="713" spans="1:28" s="10" customFormat="1" ht="15.75" customHeight="1">
      <c r="A713" s="41">
        <v>45835</v>
      </c>
      <c r="B713" s="162" t="s">
        <v>96</v>
      </c>
      <c r="C713" s="23" t="s">
        <v>1666</v>
      </c>
      <c r="D713" s="24" t="s">
        <v>87</v>
      </c>
      <c r="E713" s="24" t="s">
        <v>87</v>
      </c>
      <c r="F713" s="24" t="s">
        <v>87</v>
      </c>
      <c r="G713" s="24" t="s">
        <v>87</v>
      </c>
      <c r="H713" s="194" t="s">
        <v>20</v>
      </c>
      <c r="I713" s="194" t="s">
        <v>20</v>
      </c>
      <c r="J713" s="255" t="s">
        <v>1407</v>
      </c>
      <c r="K713" s="255" t="s">
        <v>1407</v>
      </c>
      <c r="L713" s="491"/>
      <c r="M713" s="17">
        <v>2</v>
      </c>
      <c r="N713" s="10">
        <v>0</v>
      </c>
      <c r="O713" s="10">
        <v>3</v>
      </c>
      <c r="P713" s="10">
        <v>0</v>
      </c>
      <c r="Q713" s="10">
        <v>0</v>
      </c>
      <c r="R713" s="10">
        <v>0</v>
      </c>
      <c r="S713" s="10">
        <v>0</v>
      </c>
      <c r="T713" s="10">
        <v>1</v>
      </c>
      <c r="U713" s="10">
        <v>0</v>
      </c>
      <c r="V713" s="10">
        <v>0</v>
      </c>
      <c r="X713" s="10">
        <v>6</v>
      </c>
      <c r="Z713" s="50"/>
      <c r="AB713" s="50"/>
    </row>
    <row r="714" spans="1:28" s="10" customFormat="1" ht="15.75" customHeight="1">
      <c r="A714" s="41"/>
      <c r="C714" s="23" t="s">
        <v>1667</v>
      </c>
      <c r="D714" s="24" t="s">
        <v>87</v>
      </c>
      <c r="E714" s="24" t="s">
        <v>87</v>
      </c>
      <c r="F714" s="24" t="s">
        <v>87</v>
      </c>
      <c r="G714" s="24" t="s">
        <v>87</v>
      </c>
      <c r="H714" s="194" t="s">
        <v>1226</v>
      </c>
      <c r="I714" s="194" t="s">
        <v>1226</v>
      </c>
      <c r="J714" s="255" t="s">
        <v>1408</v>
      </c>
      <c r="K714" s="251" t="s">
        <v>1410</v>
      </c>
      <c r="L714" s="252" t="s">
        <v>1417</v>
      </c>
      <c r="M714" s="17"/>
      <c r="N714" s="10">
        <v>3</v>
      </c>
      <c r="X714" s="10">
        <v>0</v>
      </c>
      <c r="Z714" s="50"/>
      <c r="AB714" s="50"/>
    </row>
    <row r="715" spans="1:28" s="10" customFormat="1" ht="15.75" customHeight="1">
      <c r="A715" s="41"/>
      <c r="C715" s="23" t="s">
        <v>3</v>
      </c>
      <c r="D715" s="24" t="s">
        <v>87</v>
      </c>
      <c r="E715" s="24" t="s">
        <v>87</v>
      </c>
      <c r="F715" s="24" t="s">
        <v>87</v>
      </c>
      <c r="G715" s="24" t="s">
        <v>87</v>
      </c>
      <c r="H715" s="194" t="s">
        <v>127</v>
      </c>
      <c r="I715" s="194" t="s">
        <v>127</v>
      </c>
      <c r="J715" s="255" t="s">
        <v>1397</v>
      </c>
      <c r="K715" s="251" t="s">
        <v>1409</v>
      </c>
      <c r="L715" s="482"/>
      <c r="M715" s="17"/>
      <c r="X715" s="10">
        <v>0</v>
      </c>
      <c r="Z715" s="50"/>
      <c r="AB715" s="50"/>
    </row>
    <row r="716" spans="1:28" s="10" customFormat="1" ht="15.75" customHeight="1">
      <c r="A716" s="41">
        <v>45836</v>
      </c>
      <c r="B716" s="167" t="s">
        <v>103</v>
      </c>
      <c r="C716" s="380" t="s">
        <v>1557</v>
      </c>
      <c r="D716" s="24" t="s">
        <v>87</v>
      </c>
      <c r="E716" s="24" t="s">
        <v>87</v>
      </c>
      <c r="F716" s="24" t="s">
        <v>87</v>
      </c>
      <c r="G716" s="24" t="s">
        <v>87</v>
      </c>
      <c r="H716" s="253" t="s">
        <v>1412</v>
      </c>
      <c r="I716" s="253" t="s">
        <v>1413</v>
      </c>
      <c r="J716" s="195" t="s">
        <v>20</v>
      </c>
      <c r="K716" s="380" t="s">
        <v>1557</v>
      </c>
      <c r="L716" s="426" t="s">
        <v>1557</v>
      </c>
      <c r="M716" s="17">
        <v>1</v>
      </c>
      <c r="N716" s="10">
        <v>0</v>
      </c>
      <c r="O716" s="10">
        <v>2</v>
      </c>
      <c r="P716" s="10">
        <v>0</v>
      </c>
      <c r="Q716" s="10">
        <v>0</v>
      </c>
      <c r="R716" s="10">
        <v>0</v>
      </c>
      <c r="S716" s="10">
        <v>3</v>
      </c>
      <c r="T716" s="10">
        <v>0</v>
      </c>
      <c r="U716" s="10">
        <v>0</v>
      </c>
      <c r="V716" s="10">
        <v>0</v>
      </c>
      <c r="W716" s="10">
        <v>0</v>
      </c>
      <c r="X716" s="10">
        <v>6</v>
      </c>
      <c r="Z716" s="50"/>
      <c r="AB716" s="50"/>
    </row>
    <row r="717" spans="1:28" s="10" customFormat="1" ht="15.75" customHeight="1">
      <c r="A717" s="41"/>
      <c r="B717" s="34"/>
      <c r="C717" s="380"/>
      <c r="D717" s="24" t="s">
        <v>87</v>
      </c>
      <c r="E717" s="24" t="s">
        <v>87</v>
      </c>
      <c r="F717" s="24" t="s">
        <v>87</v>
      </c>
      <c r="G717" s="24" t="s">
        <v>87</v>
      </c>
      <c r="H717" s="245" t="s">
        <v>1411</v>
      </c>
      <c r="I717" s="245" t="s">
        <v>1424</v>
      </c>
      <c r="J717" s="195" t="s">
        <v>998</v>
      </c>
      <c r="K717" s="399"/>
      <c r="L717" s="489"/>
      <c r="M717" s="17"/>
      <c r="X717" s="10">
        <v>0</v>
      </c>
      <c r="Z717" s="50"/>
      <c r="AB717" s="50"/>
    </row>
    <row r="718" spans="1:28" s="10" customFormat="1" ht="15.75" customHeight="1">
      <c r="A718" s="41"/>
      <c r="C718" s="380"/>
      <c r="D718" s="24" t="s">
        <v>87</v>
      </c>
      <c r="E718" s="24" t="s">
        <v>87</v>
      </c>
      <c r="F718" s="24" t="s">
        <v>87</v>
      </c>
      <c r="G718" s="24" t="s">
        <v>87</v>
      </c>
      <c r="H718" s="245" t="s">
        <v>3</v>
      </c>
      <c r="I718" s="245" t="s">
        <v>3</v>
      </c>
      <c r="J718" s="195" t="s">
        <v>806</v>
      </c>
      <c r="K718" s="393"/>
      <c r="L718" s="476"/>
      <c r="M718" s="17"/>
      <c r="N718" s="10">
        <v>3</v>
      </c>
      <c r="O718" s="10">
        <v>1</v>
      </c>
      <c r="P718" s="10">
        <v>2</v>
      </c>
      <c r="Q718" s="10">
        <v>0</v>
      </c>
      <c r="R718" s="10">
        <v>0</v>
      </c>
      <c r="S718" s="10">
        <v>0</v>
      </c>
      <c r="T718" s="10">
        <v>0</v>
      </c>
      <c r="U718" s="10">
        <v>3</v>
      </c>
      <c r="X718" s="10">
        <v>0</v>
      </c>
      <c r="Z718" s="50"/>
      <c r="AB718" s="50"/>
    </row>
    <row r="719" spans="1:28" s="10" customFormat="1" ht="15.75" customHeight="1">
      <c r="A719" s="41">
        <v>45837</v>
      </c>
      <c r="B719" s="163" t="s">
        <v>104</v>
      </c>
      <c r="C719" s="163" t="s">
        <v>105</v>
      </c>
      <c r="H719" s="17"/>
      <c r="I719" s="17"/>
      <c r="J719" s="17"/>
      <c r="K719" s="17"/>
      <c r="L719" s="480"/>
      <c r="M719" s="17"/>
      <c r="Z719" s="50"/>
      <c r="AB719" s="50"/>
    </row>
    <row r="720" spans="1:28" s="10" customFormat="1" ht="15.75" customHeight="1">
      <c r="A720" s="41">
        <v>45838</v>
      </c>
      <c r="B720" s="162" t="s">
        <v>106</v>
      </c>
      <c r="C720" s="380" t="s">
        <v>1557</v>
      </c>
      <c r="D720" s="24" t="s">
        <v>87</v>
      </c>
      <c r="E720" s="24" t="s">
        <v>87</v>
      </c>
      <c r="F720" s="24" t="s">
        <v>87</v>
      </c>
      <c r="G720" s="24" t="s">
        <v>87</v>
      </c>
      <c r="H720" s="275" t="s">
        <v>1785</v>
      </c>
      <c r="I720" s="195" t="s">
        <v>20</v>
      </c>
      <c r="J720" s="195" t="s">
        <v>20</v>
      </c>
      <c r="K720" s="195" t="s">
        <v>20</v>
      </c>
      <c r="L720" s="482" t="s">
        <v>1414</v>
      </c>
      <c r="M720" s="17">
        <v>3</v>
      </c>
      <c r="S720" s="10">
        <v>1</v>
      </c>
      <c r="X720" s="10">
        <v>6</v>
      </c>
      <c r="Z720" s="50"/>
      <c r="AB720" s="50"/>
    </row>
    <row r="721" spans="1:28" s="10" customFormat="1" ht="15.75" customHeight="1">
      <c r="A721" s="41"/>
      <c r="C721" s="380"/>
      <c r="D721" s="24" t="s">
        <v>87</v>
      </c>
      <c r="E721" s="24" t="s">
        <v>87</v>
      </c>
      <c r="F721" s="24" t="s">
        <v>87</v>
      </c>
      <c r="G721" s="24" t="s">
        <v>87</v>
      </c>
      <c r="H721" s="272"/>
      <c r="I721" s="195" t="s">
        <v>998</v>
      </c>
      <c r="J721" s="195" t="s">
        <v>998</v>
      </c>
      <c r="K721" s="202" t="s">
        <v>1675</v>
      </c>
      <c r="L721" s="482" t="s">
        <v>1425</v>
      </c>
      <c r="M721" s="17"/>
      <c r="N721" s="10">
        <v>0</v>
      </c>
      <c r="O721" s="10">
        <v>2</v>
      </c>
      <c r="P721" s="10">
        <v>0</v>
      </c>
      <c r="Q721" s="10">
        <v>0</v>
      </c>
      <c r="R721" s="10">
        <v>0</v>
      </c>
      <c r="S721" s="10">
        <v>0</v>
      </c>
      <c r="T721" s="10">
        <v>0</v>
      </c>
      <c r="U721" s="10">
        <v>3</v>
      </c>
      <c r="X721" s="10">
        <v>0</v>
      </c>
      <c r="Z721" s="50"/>
      <c r="AB721" s="50"/>
    </row>
    <row r="722" spans="1:28" s="10" customFormat="1" ht="15.75" customHeight="1">
      <c r="C722" s="380"/>
      <c r="D722" s="24" t="s">
        <v>87</v>
      </c>
      <c r="E722" s="24" t="s">
        <v>87</v>
      </c>
      <c r="F722" s="24" t="s">
        <v>87</v>
      </c>
      <c r="G722" s="24" t="s">
        <v>87</v>
      </c>
      <c r="H722" s="275" t="s">
        <v>1749</v>
      </c>
      <c r="I722" s="195" t="s">
        <v>806</v>
      </c>
      <c r="J722" s="195" t="s">
        <v>806</v>
      </c>
      <c r="K722" s="195" t="s">
        <v>806</v>
      </c>
      <c r="L722" s="482" t="s">
        <v>3</v>
      </c>
      <c r="M722" s="17"/>
      <c r="X722" s="10">
        <v>0</v>
      </c>
      <c r="Z722" s="50"/>
      <c r="AB722" s="50"/>
    </row>
    <row r="723" spans="1:28" ht="15.75" customHeight="1">
      <c r="A723" s="299">
        <v>45839</v>
      </c>
      <c r="B723" s="315" t="s">
        <v>107</v>
      </c>
      <c r="C723" s="48" t="s">
        <v>799</v>
      </c>
      <c r="H723" s="280"/>
      <c r="I723" s="280"/>
      <c r="J723" s="280"/>
      <c r="K723" s="280"/>
      <c r="L723" s="474"/>
      <c r="M723" s="280"/>
      <c r="W723" s="48">
        <v>3</v>
      </c>
    </row>
    <row r="724" spans="1:28" s="10" customFormat="1" ht="15.75" customHeight="1">
      <c r="A724" s="41">
        <v>45840</v>
      </c>
      <c r="B724" s="10" t="s">
        <v>157</v>
      </c>
      <c r="C724" s="10" t="s">
        <v>799</v>
      </c>
      <c r="H724" s="17"/>
      <c r="I724" s="17"/>
      <c r="J724" s="214"/>
      <c r="K724" s="17"/>
      <c r="L724" s="480"/>
      <c r="M724" s="17"/>
      <c r="W724" s="48">
        <v>3</v>
      </c>
      <c r="Z724" s="50"/>
      <c r="AB724" s="50"/>
    </row>
    <row r="725" spans="1:28" ht="15.75" customHeight="1">
      <c r="A725" s="299">
        <v>45841</v>
      </c>
      <c r="B725" s="48" t="s">
        <v>785</v>
      </c>
      <c r="C725" s="48" t="s">
        <v>799</v>
      </c>
      <c r="H725" s="280"/>
      <c r="I725" s="280"/>
      <c r="J725" s="370"/>
      <c r="K725" s="280"/>
      <c r="L725" s="492"/>
      <c r="M725" s="280"/>
      <c r="W725" s="48">
        <v>3</v>
      </c>
    </row>
    <row r="726" spans="1:28" s="10" customFormat="1" ht="15.75" customHeight="1">
      <c r="A726" s="41">
        <v>45842</v>
      </c>
      <c r="B726" s="10" t="s">
        <v>96</v>
      </c>
      <c r="C726" s="10" t="s">
        <v>799</v>
      </c>
      <c r="H726" s="17"/>
      <c r="I726" s="17"/>
      <c r="J726" s="214"/>
      <c r="K726" s="17"/>
      <c r="L726" s="480"/>
      <c r="M726" s="17"/>
      <c r="W726" s="48">
        <v>3</v>
      </c>
      <c r="Z726" s="50"/>
      <c r="AB726" s="50"/>
    </row>
    <row r="727" spans="1:28" s="10" customFormat="1" ht="15.75" customHeight="1">
      <c r="A727" s="41">
        <v>45843</v>
      </c>
      <c r="B727" s="10" t="s">
        <v>103</v>
      </c>
      <c r="C727" s="10" t="s">
        <v>799</v>
      </c>
      <c r="H727" s="17"/>
      <c r="I727" s="17"/>
      <c r="J727" s="17"/>
      <c r="K727" s="17"/>
      <c r="L727" s="477"/>
      <c r="M727" s="17"/>
      <c r="W727" s="48">
        <v>3</v>
      </c>
      <c r="Z727" s="50"/>
      <c r="AB727" s="50"/>
    </row>
    <row r="728" spans="1:28" s="10" customFormat="1" ht="15.75" customHeight="1">
      <c r="A728" s="41">
        <v>45844</v>
      </c>
      <c r="B728" s="163" t="s">
        <v>104</v>
      </c>
      <c r="C728" s="163" t="s">
        <v>798</v>
      </c>
      <c r="H728" s="17"/>
      <c r="I728" s="17"/>
      <c r="J728" s="17"/>
      <c r="K728" s="17"/>
      <c r="L728" s="477"/>
      <c r="M728" s="17"/>
      <c r="Z728" s="50"/>
      <c r="AB728" s="50"/>
    </row>
    <row r="729" spans="1:28" s="10" customFormat="1" ht="13.35" customHeight="1">
      <c r="A729" s="41">
        <v>45845</v>
      </c>
      <c r="B729" s="10" t="s">
        <v>106</v>
      </c>
      <c r="C729" s="10" t="s">
        <v>799</v>
      </c>
      <c r="H729" s="17"/>
      <c r="I729" s="17"/>
      <c r="J729" s="17"/>
      <c r="K729" s="17"/>
      <c r="L729" s="477"/>
      <c r="M729" s="17"/>
      <c r="W729" s="48">
        <v>3</v>
      </c>
      <c r="Z729" s="50"/>
      <c r="AB729" s="50"/>
    </row>
    <row r="730" spans="1:28" ht="15.75" customHeight="1">
      <c r="A730" s="299">
        <v>45846</v>
      </c>
      <c r="B730" s="315" t="s">
        <v>107</v>
      </c>
      <c r="C730" s="48" t="s">
        <v>799</v>
      </c>
      <c r="H730" s="280"/>
      <c r="I730" s="280"/>
      <c r="J730" s="280"/>
      <c r="K730" s="280"/>
      <c r="L730" s="474"/>
      <c r="M730" s="280"/>
      <c r="W730" s="48">
        <v>3</v>
      </c>
    </row>
    <row r="731" spans="1:28" s="10" customFormat="1" ht="15.75" customHeight="1">
      <c r="A731" s="41">
        <v>45847</v>
      </c>
      <c r="B731" s="10" t="s">
        <v>157</v>
      </c>
      <c r="C731" s="10" t="s">
        <v>799</v>
      </c>
      <c r="H731" s="17"/>
      <c r="I731" s="17"/>
      <c r="J731" s="17"/>
      <c r="K731" s="17"/>
      <c r="L731" s="477"/>
      <c r="M731" s="17"/>
      <c r="W731" s="48">
        <v>3</v>
      </c>
      <c r="Z731" s="50"/>
      <c r="AB731" s="50"/>
    </row>
    <row r="732" spans="1:28" ht="15.75" customHeight="1">
      <c r="A732" s="299">
        <v>45848</v>
      </c>
      <c r="B732" s="48" t="s">
        <v>785</v>
      </c>
      <c r="C732" s="48" t="s">
        <v>799</v>
      </c>
      <c r="H732" s="280"/>
      <c r="I732" s="280"/>
      <c r="J732" s="280"/>
      <c r="K732" s="280"/>
      <c r="L732" s="474"/>
      <c r="M732" s="280"/>
      <c r="W732" s="48">
        <v>3</v>
      </c>
    </row>
    <row r="733" spans="1:28" s="10" customFormat="1" ht="15.75" customHeight="1">
      <c r="A733" s="41">
        <v>45849</v>
      </c>
      <c r="B733" s="10" t="s">
        <v>96</v>
      </c>
      <c r="C733" s="10" t="s">
        <v>799</v>
      </c>
      <c r="D733" s="75"/>
      <c r="E733" s="75"/>
      <c r="F733" s="75"/>
      <c r="G733" s="75"/>
      <c r="H733" s="55"/>
      <c r="I733" s="55"/>
      <c r="J733" s="55"/>
      <c r="K733" s="55"/>
      <c r="L733" s="493"/>
      <c r="M733" s="17"/>
      <c r="W733" s="48">
        <v>3</v>
      </c>
      <c r="Z733" s="50"/>
      <c r="AB733" s="50"/>
    </row>
    <row r="734" spans="1:28" s="10" customFormat="1" ht="15.75" customHeight="1">
      <c r="A734" s="41">
        <v>45850</v>
      </c>
      <c r="B734" s="10" t="s">
        <v>103</v>
      </c>
      <c r="C734" s="10" t="s">
        <v>799</v>
      </c>
      <c r="H734" s="214"/>
      <c r="I734" s="17"/>
      <c r="J734" s="17"/>
      <c r="K734" s="17"/>
      <c r="L734" s="477"/>
      <c r="M734" s="17"/>
      <c r="W734" s="48">
        <v>3</v>
      </c>
      <c r="Z734" s="50"/>
      <c r="AB734" s="50"/>
    </row>
    <row r="735" spans="1:28" s="10" customFormat="1" ht="15.75" customHeight="1">
      <c r="A735" s="41">
        <v>45851</v>
      </c>
      <c r="B735" s="163" t="s">
        <v>104</v>
      </c>
      <c r="C735" s="163" t="s">
        <v>105</v>
      </c>
      <c r="H735" s="214"/>
      <c r="I735" s="17"/>
      <c r="J735" s="17"/>
      <c r="K735" s="17"/>
      <c r="L735" s="477"/>
      <c r="M735" s="17"/>
      <c r="Z735" s="50"/>
      <c r="AB735" s="50"/>
    </row>
    <row r="736" spans="1:28" s="10" customFormat="1" ht="15.75" customHeight="1">
      <c r="A736" s="41">
        <v>45852</v>
      </c>
      <c r="B736" s="10" t="s">
        <v>106</v>
      </c>
      <c r="C736" s="10" t="s">
        <v>799</v>
      </c>
      <c r="H736" s="214"/>
      <c r="I736" s="17"/>
      <c r="J736" s="17"/>
      <c r="K736" s="17"/>
      <c r="L736" s="477"/>
      <c r="M736" s="17"/>
      <c r="W736" s="48">
        <v>3</v>
      </c>
      <c r="Z736" s="50"/>
      <c r="AB736" s="50"/>
    </row>
    <row r="737" spans="1:28" ht="15.75" customHeight="1">
      <c r="A737" s="299">
        <v>45853</v>
      </c>
      <c r="B737" s="315" t="s">
        <v>107</v>
      </c>
      <c r="C737" s="48" t="s">
        <v>799</v>
      </c>
      <c r="H737" s="280"/>
      <c r="I737" s="280"/>
      <c r="J737" s="280"/>
      <c r="K737" s="280"/>
      <c r="L737" s="492"/>
      <c r="M737" s="280"/>
      <c r="W737" s="48">
        <v>3</v>
      </c>
    </row>
    <row r="738" spans="1:28" s="10" customFormat="1" ht="15.75" customHeight="1">
      <c r="A738" s="41">
        <v>45854</v>
      </c>
      <c r="B738" s="10" t="s">
        <v>157</v>
      </c>
      <c r="C738" s="10" t="s">
        <v>799</v>
      </c>
      <c r="H738" s="17"/>
      <c r="I738" s="17"/>
      <c r="J738" s="17"/>
      <c r="K738" s="17"/>
      <c r="L738" s="480"/>
      <c r="M738" s="17"/>
      <c r="W738" s="48">
        <v>3</v>
      </c>
      <c r="Z738" s="50"/>
      <c r="AB738" s="50"/>
    </row>
    <row r="739" spans="1:28" ht="15.75" customHeight="1">
      <c r="A739" s="299">
        <v>45855</v>
      </c>
      <c r="B739" s="48" t="s">
        <v>785</v>
      </c>
      <c r="C739" s="48" t="s">
        <v>799</v>
      </c>
      <c r="H739" s="280"/>
      <c r="I739" s="280"/>
      <c r="J739" s="280"/>
      <c r="K739" s="280"/>
      <c r="L739" s="492"/>
      <c r="M739" s="280"/>
      <c r="W739" s="48">
        <v>3</v>
      </c>
    </row>
    <row r="740" spans="1:28" s="10" customFormat="1" ht="15.75" customHeight="1">
      <c r="A740" s="41">
        <v>45856</v>
      </c>
      <c r="B740" s="10" t="s">
        <v>96</v>
      </c>
      <c r="C740" s="10" t="s">
        <v>799</v>
      </c>
      <c r="H740" s="17"/>
      <c r="I740" s="17"/>
      <c r="J740" s="17"/>
      <c r="K740" s="17"/>
      <c r="L740" s="477"/>
      <c r="M740" s="17"/>
      <c r="W740" s="48">
        <v>3</v>
      </c>
      <c r="Z740" s="50"/>
      <c r="AB740" s="50"/>
    </row>
    <row r="741" spans="1:28" s="10" customFormat="1" ht="15.75" customHeight="1">
      <c r="A741" s="41">
        <v>45857</v>
      </c>
      <c r="B741" s="10" t="s">
        <v>103</v>
      </c>
      <c r="C741" s="10" t="s">
        <v>799</v>
      </c>
      <c r="H741" s="17"/>
      <c r="I741" s="17"/>
      <c r="J741" s="17"/>
      <c r="K741" s="17"/>
      <c r="L741" s="477"/>
      <c r="M741" s="17"/>
      <c r="W741" s="48">
        <v>3</v>
      </c>
      <c r="Z741" s="50"/>
      <c r="AB741" s="50"/>
    </row>
    <row r="742" spans="1:28" s="10" customFormat="1" ht="15.75" customHeight="1">
      <c r="A742" s="41">
        <v>45858</v>
      </c>
      <c r="B742" s="163" t="s">
        <v>104</v>
      </c>
      <c r="C742" s="163" t="s">
        <v>105</v>
      </c>
      <c r="H742" s="17"/>
      <c r="I742" s="17"/>
      <c r="J742" s="17"/>
      <c r="K742" s="17"/>
      <c r="L742" s="477"/>
      <c r="M742" s="17"/>
      <c r="Z742" s="50"/>
      <c r="AB742" s="50"/>
    </row>
    <row r="743" spans="1:28" s="10" customFormat="1" ht="15.75" customHeight="1">
      <c r="A743" s="41">
        <v>45859</v>
      </c>
      <c r="B743" s="10" t="s">
        <v>106</v>
      </c>
      <c r="C743" s="10" t="s">
        <v>799</v>
      </c>
      <c r="H743" s="17"/>
      <c r="I743" s="17"/>
      <c r="J743" s="214"/>
      <c r="K743" s="17"/>
      <c r="L743" s="480"/>
      <c r="M743" s="17"/>
      <c r="W743" s="48">
        <v>3</v>
      </c>
      <c r="Z743" s="50"/>
      <c r="AB743" s="50"/>
    </row>
    <row r="744" spans="1:28" ht="15.75" customHeight="1">
      <c r="A744" s="299">
        <v>45860</v>
      </c>
      <c r="B744" s="315" t="s">
        <v>107</v>
      </c>
      <c r="C744" s="48" t="s">
        <v>799</v>
      </c>
      <c r="H744" s="280"/>
      <c r="I744" s="280"/>
      <c r="J744" s="370"/>
      <c r="K744" s="280"/>
      <c r="L744" s="492"/>
      <c r="M744" s="280"/>
      <c r="W744" s="48">
        <v>3</v>
      </c>
    </row>
    <row r="745" spans="1:28" s="10" customFormat="1" ht="15.75" customHeight="1">
      <c r="A745" s="41">
        <v>45861</v>
      </c>
      <c r="B745" s="10" t="s">
        <v>157</v>
      </c>
      <c r="C745" s="10" t="s">
        <v>799</v>
      </c>
      <c r="H745" s="17"/>
      <c r="I745" s="17"/>
      <c r="J745" s="214"/>
      <c r="K745" s="17"/>
      <c r="L745" s="480"/>
      <c r="M745" s="17"/>
      <c r="W745" s="48">
        <v>3</v>
      </c>
      <c r="Z745" s="50"/>
      <c r="AB745" s="50"/>
    </row>
    <row r="746" spans="1:28" ht="15.75" customHeight="1">
      <c r="A746" s="299">
        <v>45862</v>
      </c>
      <c r="B746" s="48" t="s">
        <v>785</v>
      </c>
      <c r="C746" s="48" t="s">
        <v>799</v>
      </c>
      <c r="D746" s="306"/>
      <c r="E746" s="306"/>
      <c r="F746" s="306"/>
      <c r="G746" s="306"/>
      <c r="H746" s="364"/>
      <c r="I746" s="364"/>
      <c r="J746" s="364"/>
      <c r="K746" s="364"/>
      <c r="L746" s="494"/>
      <c r="M746" s="280"/>
      <c r="W746" s="48">
        <v>3</v>
      </c>
    </row>
    <row r="747" spans="1:28" s="10" customFormat="1" ht="15.75" customHeight="1">
      <c r="A747" s="41">
        <v>45863</v>
      </c>
      <c r="B747" s="10" t="s">
        <v>96</v>
      </c>
      <c r="C747" s="10" t="s">
        <v>799</v>
      </c>
      <c r="H747" s="17"/>
      <c r="I747" s="17"/>
      <c r="J747" s="17"/>
      <c r="K747" s="17"/>
      <c r="L747" s="477"/>
      <c r="M747" s="17"/>
      <c r="W747" s="48">
        <v>3</v>
      </c>
      <c r="Z747" s="50"/>
      <c r="AB747" s="50"/>
    </row>
    <row r="748" spans="1:28" s="10" customFormat="1" ht="15.75" customHeight="1">
      <c r="A748" s="41">
        <v>45864</v>
      </c>
      <c r="B748" s="10" t="s">
        <v>103</v>
      </c>
      <c r="C748" s="10" t="s">
        <v>799</v>
      </c>
      <c r="D748" s="65"/>
      <c r="E748" s="65"/>
      <c r="F748" s="65"/>
      <c r="G748" s="65"/>
      <c r="H748" s="90"/>
      <c r="I748" s="90"/>
      <c r="J748" s="17"/>
      <c r="K748" s="17"/>
      <c r="L748" s="477"/>
      <c r="M748" s="17"/>
      <c r="W748" s="48">
        <v>3</v>
      </c>
      <c r="Z748" s="50"/>
      <c r="AB748" s="50"/>
    </row>
    <row r="749" spans="1:28" s="10" customFormat="1" ht="15.75" customHeight="1">
      <c r="A749" s="41"/>
      <c r="D749" s="65"/>
      <c r="E749" s="65"/>
      <c r="F749" s="65"/>
      <c r="G749" s="65"/>
      <c r="H749" s="90"/>
      <c r="I749" s="90"/>
      <c r="J749" s="17"/>
      <c r="K749" s="17"/>
      <c r="L749" s="477"/>
      <c r="M749" s="17"/>
      <c r="Z749" s="50"/>
      <c r="AB749" s="50"/>
    </row>
    <row r="750" spans="1:28" s="10" customFormat="1" ht="15.75" customHeight="1">
      <c r="A750" s="41"/>
      <c r="B750" s="74"/>
      <c r="D750" s="65"/>
      <c r="E750" s="65"/>
      <c r="F750" s="65"/>
      <c r="G750" s="65"/>
      <c r="H750" s="89"/>
      <c r="I750" s="89"/>
      <c r="J750" s="55"/>
      <c r="K750" s="55"/>
      <c r="L750" s="493"/>
      <c r="M750" s="17"/>
      <c r="Z750" s="50"/>
      <c r="AB750" s="50"/>
    </row>
    <row r="751" spans="1:28" s="10" customFormat="1" ht="15.75" customHeight="1">
      <c r="A751" s="41">
        <v>45865</v>
      </c>
      <c r="B751" s="163" t="s">
        <v>104</v>
      </c>
      <c r="C751" s="163" t="s">
        <v>105</v>
      </c>
      <c r="H751" s="214"/>
      <c r="I751" s="17"/>
      <c r="J751" s="17"/>
      <c r="K751" s="17"/>
      <c r="L751" s="477"/>
      <c r="M751" s="17"/>
      <c r="N751" s="10">
        <v>0</v>
      </c>
      <c r="O751" s="10">
        <v>1</v>
      </c>
      <c r="P751" s="10">
        <v>0</v>
      </c>
      <c r="Q751" s="10">
        <v>1</v>
      </c>
      <c r="R751" s="10">
        <v>0</v>
      </c>
      <c r="S751" s="10">
        <v>0</v>
      </c>
      <c r="T751" s="10">
        <v>0</v>
      </c>
      <c r="U751" s="10">
        <v>3</v>
      </c>
      <c r="Z751" s="50"/>
      <c r="AB751" s="50"/>
    </row>
    <row r="752" spans="1:28" s="10" customFormat="1" ht="15.75" customHeight="1">
      <c r="A752" s="41">
        <v>45866</v>
      </c>
      <c r="B752" s="162" t="s">
        <v>106</v>
      </c>
      <c r="C752" s="380" t="s">
        <v>1557</v>
      </c>
      <c r="D752" s="24" t="s">
        <v>87</v>
      </c>
      <c r="E752" s="24" t="s">
        <v>87</v>
      </c>
      <c r="F752" s="24" t="s">
        <v>87</v>
      </c>
      <c r="G752" s="24" t="s">
        <v>87</v>
      </c>
      <c r="H752" s="275" t="s">
        <v>1785</v>
      </c>
      <c r="I752" s="377" t="s">
        <v>20</v>
      </c>
      <c r="J752" s="377" t="s">
        <v>20</v>
      </c>
      <c r="K752" s="377" t="s">
        <v>20</v>
      </c>
      <c r="L752" s="445"/>
      <c r="M752" s="17">
        <v>3</v>
      </c>
      <c r="S752" s="10">
        <v>1</v>
      </c>
      <c r="X752" s="10">
        <v>6</v>
      </c>
      <c r="Z752" s="50"/>
      <c r="AB752" s="50"/>
    </row>
    <row r="753" spans="1:28" s="10" customFormat="1" ht="15.75" customHeight="1">
      <c r="C753" s="380"/>
      <c r="D753" s="24" t="s">
        <v>87</v>
      </c>
      <c r="E753" s="24" t="s">
        <v>87</v>
      </c>
      <c r="F753" s="24" t="s">
        <v>87</v>
      </c>
      <c r="G753" s="24" t="s">
        <v>87</v>
      </c>
      <c r="H753" s="272"/>
      <c r="I753" s="377" t="s">
        <v>886</v>
      </c>
      <c r="J753" s="377" t="s">
        <v>886</v>
      </c>
      <c r="K753" s="377" t="s">
        <v>886</v>
      </c>
      <c r="L753" s="260" t="s">
        <v>886</v>
      </c>
      <c r="M753" s="17"/>
      <c r="N753" s="11"/>
      <c r="O753" s="11"/>
      <c r="P753" s="11"/>
      <c r="Q753" s="11"/>
      <c r="R753" s="11"/>
      <c r="S753" s="11"/>
      <c r="T753" s="11"/>
      <c r="U753" s="11"/>
      <c r="V753" s="11"/>
      <c r="W753" s="11"/>
      <c r="X753" s="10">
        <v>0</v>
      </c>
      <c r="Z753" s="50"/>
      <c r="AB753" s="50"/>
    </row>
    <row r="754" spans="1:28" s="10" customFormat="1" ht="15.75" customHeight="1">
      <c r="A754" s="41"/>
      <c r="C754" s="380"/>
      <c r="D754" s="24" t="s">
        <v>87</v>
      </c>
      <c r="E754" s="24" t="s">
        <v>87</v>
      </c>
      <c r="F754" s="24" t="s">
        <v>87</v>
      </c>
      <c r="G754" s="24" t="s">
        <v>87</v>
      </c>
      <c r="H754" s="275" t="s">
        <v>1749</v>
      </c>
      <c r="I754" s="192"/>
      <c r="J754" s="192"/>
      <c r="K754" s="192"/>
      <c r="L754" s="495"/>
      <c r="M754" s="17"/>
      <c r="N754" s="10">
        <v>3</v>
      </c>
      <c r="O754" s="10">
        <v>1</v>
      </c>
      <c r="P754" s="10">
        <v>2</v>
      </c>
      <c r="Q754" s="10">
        <v>0</v>
      </c>
      <c r="R754" s="10">
        <v>0</v>
      </c>
      <c r="S754" s="10">
        <v>0</v>
      </c>
      <c r="T754" s="10">
        <v>0</v>
      </c>
      <c r="U754" s="10">
        <v>3</v>
      </c>
      <c r="X754" s="10">
        <v>0</v>
      </c>
      <c r="Z754" s="50"/>
      <c r="AB754" s="50"/>
    </row>
    <row r="755" spans="1:28" ht="15.75" customHeight="1">
      <c r="A755" s="299">
        <v>45867</v>
      </c>
      <c r="B755" s="315" t="s">
        <v>107</v>
      </c>
      <c r="C755" s="20" t="s">
        <v>48</v>
      </c>
      <c r="D755" s="293" t="s">
        <v>87</v>
      </c>
      <c r="E755" s="293" t="s">
        <v>87</v>
      </c>
      <c r="F755" s="293" t="s">
        <v>87</v>
      </c>
      <c r="G755" s="293" t="s">
        <v>87</v>
      </c>
      <c r="H755" s="413" t="s">
        <v>886</v>
      </c>
      <c r="I755" s="413" t="s">
        <v>886</v>
      </c>
      <c r="J755" s="404"/>
      <c r="K755" s="371"/>
      <c r="L755" s="432" t="s">
        <v>886</v>
      </c>
      <c r="M755" s="280"/>
      <c r="X755" s="10">
        <v>6</v>
      </c>
    </row>
    <row r="756" spans="1:28" s="10" customFormat="1" ht="15.75" customHeight="1">
      <c r="C756" s="20" t="s">
        <v>886</v>
      </c>
      <c r="D756" s="24" t="s">
        <v>87</v>
      </c>
      <c r="E756" s="24" t="s">
        <v>87</v>
      </c>
      <c r="F756" s="24" t="s">
        <v>87</v>
      </c>
      <c r="G756" s="24" t="s">
        <v>87</v>
      </c>
      <c r="H756" s="168"/>
      <c r="I756" s="168"/>
      <c r="J756" s="405"/>
      <c r="K756" s="260" t="s">
        <v>886</v>
      </c>
      <c r="L756" s="418"/>
      <c r="M756" s="17"/>
      <c r="X756" s="10">
        <v>0</v>
      </c>
      <c r="Z756" s="50"/>
      <c r="AB756" s="50"/>
    </row>
    <row r="757" spans="1:28" s="10" customFormat="1" ht="15.75" customHeight="1">
      <c r="A757" s="41"/>
      <c r="C757" s="20"/>
      <c r="D757" s="24" t="s">
        <v>87</v>
      </c>
      <c r="E757" s="24" t="s">
        <v>87</v>
      </c>
      <c r="F757" s="24" t="s">
        <v>87</v>
      </c>
      <c r="G757" s="24" t="s">
        <v>87</v>
      </c>
      <c r="H757" s="168"/>
      <c r="I757" s="168"/>
      <c r="J757" s="405"/>
      <c r="K757" s="227"/>
      <c r="L757" s="418"/>
      <c r="M757" s="17"/>
      <c r="N757" s="10">
        <v>0</v>
      </c>
      <c r="O757" s="10">
        <v>2</v>
      </c>
      <c r="P757" s="10">
        <v>0</v>
      </c>
      <c r="Q757" s="10">
        <v>0</v>
      </c>
      <c r="R757" s="10">
        <v>0</v>
      </c>
      <c r="S757" s="10">
        <v>0</v>
      </c>
      <c r="T757" s="10">
        <v>0</v>
      </c>
      <c r="U757" s="10">
        <v>3</v>
      </c>
      <c r="X757" s="10">
        <v>0</v>
      </c>
      <c r="Z757" s="50"/>
      <c r="AB757" s="50"/>
    </row>
    <row r="758" spans="1:28" s="10" customFormat="1" ht="15.75" customHeight="1">
      <c r="A758" s="41">
        <v>45868</v>
      </c>
      <c r="B758" s="162" t="s">
        <v>157</v>
      </c>
      <c r="C758" s="380" t="s">
        <v>1557</v>
      </c>
      <c r="D758" s="24" t="s">
        <v>87</v>
      </c>
      <c r="E758" s="24" t="s">
        <v>87</v>
      </c>
      <c r="F758" s="24" t="s">
        <v>87</v>
      </c>
      <c r="G758" s="24" t="s">
        <v>87</v>
      </c>
      <c r="H758" s="227"/>
      <c r="I758" s="227"/>
      <c r="J758" s="377" t="s">
        <v>20</v>
      </c>
      <c r="K758" s="377" t="s">
        <v>20</v>
      </c>
      <c r="L758" s="461" t="s">
        <v>20</v>
      </c>
      <c r="M758" s="17">
        <v>3</v>
      </c>
      <c r="S758" s="10">
        <v>1</v>
      </c>
      <c r="X758" s="10">
        <v>6</v>
      </c>
      <c r="Z758" s="50"/>
      <c r="AB758" s="50"/>
    </row>
    <row r="759" spans="1:28" s="10" customFormat="1" ht="15.75" customHeight="1">
      <c r="C759" s="380"/>
      <c r="D759" s="24" t="s">
        <v>87</v>
      </c>
      <c r="E759" s="24" t="s">
        <v>87</v>
      </c>
      <c r="F759" s="24" t="s">
        <v>87</v>
      </c>
      <c r="G759" s="24" t="s">
        <v>87</v>
      </c>
      <c r="H759" s="227"/>
      <c r="I759" s="227"/>
      <c r="J759" s="377" t="s">
        <v>886</v>
      </c>
      <c r="K759" s="377" t="s">
        <v>886</v>
      </c>
      <c r="L759" s="461" t="s">
        <v>886</v>
      </c>
      <c r="M759" s="17"/>
      <c r="X759" s="10">
        <v>0</v>
      </c>
      <c r="Z759" s="50"/>
      <c r="AB759" s="50"/>
    </row>
    <row r="760" spans="1:28" s="10" customFormat="1" ht="15.75" customHeight="1">
      <c r="A760" s="41"/>
      <c r="C760" s="380"/>
      <c r="D760" s="24" t="s">
        <v>87</v>
      </c>
      <c r="E760" s="24" t="s">
        <v>87</v>
      </c>
      <c r="F760" s="24" t="s">
        <v>87</v>
      </c>
      <c r="G760" s="24" t="s">
        <v>87</v>
      </c>
      <c r="H760" s="227"/>
      <c r="I760" s="227"/>
      <c r="J760" s="220"/>
      <c r="K760" s="192"/>
      <c r="L760" s="496"/>
      <c r="M760" s="17"/>
      <c r="N760" s="10">
        <v>3</v>
      </c>
      <c r="O760" s="10">
        <v>0</v>
      </c>
      <c r="P760" s="10">
        <v>1</v>
      </c>
      <c r="Q760" s="10">
        <v>1</v>
      </c>
      <c r="R760" s="10">
        <v>0</v>
      </c>
      <c r="S760" s="10">
        <v>0</v>
      </c>
      <c r="T760" s="10">
        <v>0</v>
      </c>
      <c r="U760" s="10">
        <v>3</v>
      </c>
      <c r="X760" s="10">
        <v>0</v>
      </c>
      <c r="Z760" s="50"/>
      <c r="AB760" s="50"/>
    </row>
    <row r="761" spans="1:28" ht="15.75" customHeight="1">
      <c r="A761" s="299">
        <v>45869</v>
      </c>
      <c r="B761" s="315" t="s">
        <v>785</v>
      </c>
      <c r="C761" s="379" t="s">
        <v>1569</v>
      </c>
      <c r="D761" s="293" t="s">
        <v>87</v>
      </c>
      <c r="E761" s="293" t="s">
        <v>87</v>
      </c>
      <c r="F761" s="293" t="s">
        <v>87</v>
      </c>
      <c r="G761" s="293" t="s">
        <v>87</v>
      </c>
      <c r="H761" s="413" t="s">
        <v>886</v>
      </c>
      <c r="I761" s="413" t="s">
        <v>886</v>
      </c>
      <c r="J761" s="275" t="s">
        <v>1785</v>
      </c>
      <c r="K761" s="413" t="s">
        <v>886</v>
      </c>
      <c r="L761" s="432" t="s">
        <v>886</v>
      </c>
      <c r="M761" s="280"/>
      <c r="X761" s="10">
        <v>6</v>
      </c>
    </row>
    <row r="762" spans="1:28" s="10" customFormat="1" ht="15.75" customHeight="1">
      <c r="C762" s="379" t="s">
        <v>1570</v>
      </c>
      <c r="D762" s="24" t="s">
        <v>87</v>
      </c>
      <c r="E762" s="24" t="s">
        <v>87</v>
      </c>
      <c r="F762" s="24" t="s">
        <v>87</v>
      </c>
      <c r="G762" s="24" t="s">
        <v>87</v>
      </c>
      <c r="H762" s="168"/>
      <c r="I762" s="168"/>
      <c r="J762" s="272"/>
      <c r="K762" s="168"/>
      <c r="L762" s="418"/>
      <c r="M762" s="17"/>
      <c r="X762" s="10">
        <v>0</v>
      </c>
      <c r="Z762" s="50"/>
      <c r="AB762" s="50"/>
    </row>
    <row r="763" spans="1:28" s="10" customFormat="1" ht="15.75" customHeight="1">
      <c r="A763" s="41"/>
      <c r="C763" s="379" t="s">
        <v>3</v>
      </c>
      <c r="D763" s="24" t="s">
        <v>87</v>
      </c>
      <c r="E763" s="24" t="s">
        <v>87</v>
      </c>
      <c r="F763" s="24" t="s">
        <v>87</v>
      </c>
      <c r="G763" s="24" t="s">
        <v>87</v>
      </c>
      <c r="H763" s="168"/>
      <c r="I763" s="168"/>
      <c r="J763" s="275" t="s">
        <v>1749</v>
      </c>
      <c r="K763" s="168"/>
      <c r="L763" s="418"/>
      <c r="M763" s="17"/>
      <c r="N763" s="10">
        <v>0</v>
      </c>
      <c r="O763" s="10">
        <v>2</v>
      </c>
      <c r="P763" s="10">
        <v>0</v>
      </c>
      <c r="Q763" s="10">
        <v>0</v>
      </c>
      <c r="S763" s="10">
        <v>0</v>
      </c>
      <c r="T763" s="10">
        <v>1</v>
      </c>
      <c r="U763" s="10">
        <v>3</v>
      </c>
      <c r="X763" s="10">
        <v>0</v>
      </c>
      <c r="Z763" s="50"/>
      <c r="AB763" s="50"/>
    </row>
    <row r="764" spans="1:28" s="10" customFormat="1" ht="15.75" customHeight="1">
      <c r="A764" s="41">
        <v>45870</v>
      </c>
      <c r="B764" s="162" t="s">
        <v>96</v>
      </c>
      <c r="C764" s="389" t="s">
        <v>1671</v>
      </c>
      <c r="D764" s="24" t="s">
        <v>87</v>
      </c>
      <c r="E764" s="24" t="s">
        <v>87</v>
      </c>
      <c r="F764" s="24" t="s">
        <v>87</v>
      </c>
      <c r="G764" s="24" t="s">
        <v>87</v>
      </c>
      <c r="H764" s="377" t="s">
        <v>20</v>
      </c>
      <c r="I764" s="377" t="s">
        <v>20</v>
      </c>
      <c r="J764" s="227"/>
      <c r="K764" s="227"/>
      <c r="L764" s="425" t="s">
        <v>57</v>
      </c>
      <c r="M764" s="17">
        <v>2</v>
      </c>
      <c r="R764" s="10">
        <v>1</v>
      </c>
      <c r="X764" s="10">
        <v>6</v>
      </c>
      <c r="Z764" s="50"/>
      <c r="AB764" s="50"/>
    </row>
    <row r="765" spans="1:28" s="10" customFormat="1" ht="15.75" customHeight="1">
      <c r="C765" s="646" t="s">
        <v>687</v>
      </c>
      <c r="D765" s="24" t="s">
        <v>87</v>
      </c>
      <c r="E765" s="24" t="s">
        <v>87</v>
      </c>
      <c r="F765" s="24" t="s">
        <v>87</v>
      </c>
      <c r="G765" s="24" t="s">
        <v>87</v>
      </c>
      <c r="H765" s="377" t="s">
        <v>886</v>
      </c>
      <c r="I765" s="377" t="s">
        <v>886</v>
      </c>
      <c r="J765" s="260" t="s">
        <v>886</v>
      </c>
      <c r="K765" s="260" t="s">
        <v>886</v>
      </c>
      <c r="L765" s="425"/>
      <c r="M765" s="17"/>
      <c r="X765" s="10">
        <v>0</v>
      </c>
      <c r="Z765" s="50"/>
      <c r="AB765" s="50"/>
    </row>
    <row r="766" spans="1:28" s="10" customFormat="1" ht="15.75" customHeight="1">
      <c r="A766" s="41"/>
      <c r="C766" s="646" t="s">
        <v>3</v>
      </c>
      <c r="D766" s="24" t="s">
        <v>87</v>
      </c>
      <c r="E766" s="24" t="s">
        <v>87</v>
      </c>
      <c r="F766" s="24" t="s">
        <v>87</v>
      </c>
      <c r="G766" s="24" t="s">
        <v>87</v>
      </c>
      <c r="H766" s="192"/>
      <c r="I766" s="192"/>
      <c r="J766" s="227"/>
      <c r="K766" s="227"/>
      <c r="L766" s="425"/>
      <c r="M766" s="17"/>
      <c r="N766" s="10">
        <v>0</v>
      </c>
      <c r="O766" s="10">
        <v>2</v>
      </c>
      <c r="P766" s="10">
        <v>0</v>
      </c>
      <c r="Q766" s="10">
        <v>0</v>
      </c>
      <c r="R766" s="10">
        <v>0</v>
      </c>
      <c r="S766" s="10">
        <v>0</v>
      </c>
      <c r="T766" s="10">
        <v>0</v>
      </c>
      <c r="U766" s="10">
        <v>3</v>
      </c>
      <c r="X766" s="10">
        <v>0</v>
      </c>
      <c r="Z766" s="50"/>
      <c r="AB766" s="50"/>
    </row>
    <row r="767" spans="1:28" s="10" customFormat="1" ht="15.75" customHeight="1">
      <c r="A767" s="41">
        <v>45871</v>
      </c>
      <c r="B767" s="162" t="s">
        <v>103</v>
      </c>
      <c r="C767" s="380" t="s">
        <v>1557</v>
      </c>
      <c r="D767" s="24" t="s">
        <v>87</v>
      </c>
      <c r="E767" s="24" t="s">
        <v>87</v>
      </c>
      <c r="F767" s="24" t="s">
        <v>87</v>
      </c>
      <c r="G767" s="24" t="s">
        <v>87</v>
      </c>
      <c r="H767" s="227"/>
      <c r="I767" s="413" t="s">
        <v>886</v>
      </c>
      <c r="J767" s="413" t="s">
        <v>886</v>
      </c>
      <c r="K767" s="413" t="s">
        <v>886</v>
      </c>
      <c r="L767" s="426" t="s">
        <v>1557</v>
      </c>
      <c r="M767" s="17"/>
      <c r="S767" s="10">
        <v>2</v>
      </c>
      <c r="X767" s="10">
        <v>6</v>
      </c>
      <c r="Z767" s="50"/>
      <c r="AB767" s="50"/>
    </row>
    <row r="768" spans="1:28" s="10" customFormat="1" ht="15.75" customHeight="1">
      <c r="C768" s="380"/>
      <c r="D768" s="24" t="s">
        <v>87</v>
      </c>
      <c r="E768" s="24" t="s">
        <v>87</v>
      </c>
      <c r="F768" s="24" t="s">
        <v>87</v>
      </c>
      <c r="G768" s="24" t="s">
        <v>87</v>
      </c>
      <c r="H768" s="227"/>
      <c r="I768" s="168"/>
      <c r="J768" s="168"/>
      <c r="K768" s="168"/>
      <c r="L768" s="427"/>
      <c r="M768" s="17"/>
      <c r="X768" s="10">
        <v>0</v>
      </c>
      <c r="Z768" s="50"/>
      <c r="AB768" s="50"/>
    </row>
    <row r="769" spans="1:28" s="10" customFormat="1" ht="15.75" customHeight="1">
      <c r="A769" s="41"/>
      <c r="B769" s="74"/>
      <c r="C769" s="380"/>
      <c r="D769" s="24" t="s">
        <v>87</v>
      </c>
      <c r="E769" s="24" t="s">
        <v>87</v>
      </c>
      <c r="F769" s="24" t="s">
        <v>87</v>
      </c>
      <c r="G769" s="24" t="s">
        <v>87</v>
      </c>
      <c r="H769" s="235"/>
      <c r="I769" s="215"/>
      <c r="J769" s="215"/>
      <c r="K769" s="215"/>
      <c r="L769" s="484"/>
      <c r="M769" s="17"/>
      <c r="X769" s="10">
        <v>0</v>
      </c>
      <c r="Z769" s="50"/>
      <c r="AB769" s="50"/>
    </row>
    <row r="770" spans="1:28" s="10" customFormat="1" ht="15.75" customHeight="1">
      <c r="A770" s="41">
        <v>45872</v>
      </c>
      <c r="B770" s="163" t="s">
        <v>104</v>
      </c>
      <c r="C770" s="163" t="s">
        <v>105</v>
      </c>
      <c r="H770" s="214"/>
      <c r="I770" s="156"/>
      <c r="J770" s="156"/>
      <c r="K770" s="156"/>
      <c r="L770" s="477"/>
      <c r="M770" s="17"/>
      <c r="N770" s="10">
        <v>0</v>
      </c>
      <c r="O770" s="10">
        <v>1</v>
      </c>
      <c r="P770" s="10">
        <v>0</v>
      </c>
      <c r="Q770" s="10">
        <v>1</v>
      </c>
      <c r="R770" s="10">
        <v>0</v>
      </c>
      <c r="S770" s="10">
        <v>0</v>
      </c>
      <c r="T770" s="10">
        <v>0</v>
      </c>
      <c r="U770" s="10">
        <v>3</v>
      </c>
      <c r="Z770" s="50"/>
      <c r="AB770" s="50"/>
    </row>
    <row r="771" spans="1:28" s="10" customFormat="1" ht="15.75" customHeight="1">
      <c r="A771" s="41">
        <v>45873</v>
      </c>
      <c r="B771" s="10" t="s">
        <v>106</v>
      </c>
      <c r="C771" s="380" t="s">
        <v>1557</v>
      </c>
      <c r="D771" s="24" t="s">
        <v>87</v>
      </c>
      <c r="E771" s="24" t="s">
        <v>87</v>
      </c>
      <c r="F771" s="24" t="s">
        <v>87</v>
      </c>
      <c r="G771" s="24" t="s">
        <v>87</v>
      </c>
      <c r="H771" s="275" t="s">
        <v>1785</v>
      </c>
      <c r="I771" s="194" t="s">
        <v>1233</v>
      </c>
      <c r="J771" s="194" t="s">
        <v>1233</v>
      </c>
      <c r="K771" s="194" t="s">
        <v>1233</v>
      </c>
      <c r="L771" s="435"/>
      <c r="M771" s="17">
        <v>3</v>
      </c>
      <c r="S771" s="10">
        <v>1</v>
      </c>
      <c r="X771" s="10">
        <v>6</v>
      </c>
      <c r="Z771" s="50"/>
      <c r="AB771" s="50"/>
    </row>
    <row r="772" spans="1:28" s="10" customFormat="1" ht="15.75" customHeight="1">
      <c r="C772" s="380"/>
      <c r="D772" s="24" t="s">
        <v>87</v>
      </c>
      <c r="E772" s="24" t="s">
        <v>87</v>
      </c>
      <c r="F772" s="24" t="s">
        <v>87</v>
      </c>
      <c r="G772" s="24" t="s">
        <v>87</v>
      </c>
      <c r="H772" s="272"/>
      <c r="I772" s="194" t="s">
        <v>780</v>
      </c>
      <c r="J772" s="194" t="s">
        <v>780</v>
      </c>
      <c r="K772" s="194" t="s">
        <v>780</v>
      </c>
      <c r="L772" s="435"/>
      <c r="M772" s="17"/>
      <c r="X772" s="10">
        <v>0</v>
      </c>
      <c r="Z772" s="50"/>
      <c r="AB772" s="50"/>
    </row>
    <row r="773" spans="1:28" s="10" customFormat="1" ht="15.75" customHeight="1">
      <c r="A773" s="41"/>
      <c r="C773" s="380"/>
      <c r="D773" s="180" t="s">
        <v>87</v>
      </c>
      <c r="E773" s="24" t="s">
        <v>87</v>
      </c>
      <c r="F773" s="24" t="s">
        <v>87</v>
      </c>
      <c r="G773" s="24" t="s">
        <v>87</v>
      </c>
      <c r="H773" s="275" t="s">
        <v>1749</v>
      </c>
      <c r="I773" s="194" t="s">
        <v>781</v>
      </c>
      <c r="J773" s="194" t="s">
        <v>782</v>
      </c>
      <c r="K773" s="194" t="s">
        <v>782</v>
      </c>
      <c r="L773" s="495"/>
      <c r="M773" s="17"/>
      <c r="N773" s="10">
        <v>3</v>
      </c>
      <c r="O773" s="10">
        <v>1</v>
      </c>
      <c r="P773" s="10">
        <v>2</v>
      </c>
      <c r="Q773" s="10">
        <v>0</v>
      </c>
      <c r="R773" s="10">
        <v>0</v>
      </c>
      <c r="S773" s="10">
        <v>0</v>
      </c>
      <c r="T773" s="10">
        <v>0</v>
      </c>
      <c r="U773" s="10">
        <v>3</v>
      </c>
      <c r="X773" s="10">
        <v>0</v>
      </c>
      <c r="Z773" s="50"/>
      <c r="AB773" s="50"/>
    </row>
    <row r="774" spans="1:28" ht="15.75" customHeight="1">
      <c r="A774" s="299">
        <v>45874</v>
      </c>
      <c r="B774" s="48" t="s">
        <v>107</v>
      </c>
      <c r="C774" s="20" t="s">
        <v>48</v>
      </c>
      <c r="D774" s="293" t="s">
        <v>87</v>
      </c>
      <c r="E774" s="293" t="s">
        <v>87</v>
      </c>
      <c r="F774" s="293" t="s">
        <v>87</v>
      </c>
      <c r="G774" s="293" t="s">
        <v>87</v>
      </c>
      <c r="H774" s="413" t="s">
        <v>886</v>
      </c>
      <c r="I774" s="413" t="s">
        <v>886</v>
      </c>
      <c r="J774" s="413" t="s">
        <v>886</v>
      </c>
      <c r="K774" s="375"/>
      <c r="L774" s="432" t="s">
        <v>886</v>
      </c>
      <c r="M774" s="280"/>
      <c r="X774" s="10">
        <v>6</v>
      </c>
    </row>
    <row r="775" spans="1:28" s="10" customFormat="1" ht="15.75" customHeight="1">
      <c r="C775" s="20" t="s">
        <v>886</v>
      </c>
      <c r="D775" s="24" t="s">
        <v>87</v>
      </c>
      <c r="E775" s="24" t="s">
        <v>87</v>
      </c>
      <c r="F775" s="24" t="s">
        <v>87</v>
      </c>
      <c r="G775" s="24" t="s">
        <v>87</v>
      </c>
      <c r="H775" s="215"/>
      <c r="I775" s="215"/>
      <c r="J775" s="215"/>
      <c r="K775" s="242" t="s">
        <v>1307</v>
      </c>
      <c r="L775" s="418"/>
      <c r="M775" s="17"/>
      <c r="X775" s="10">
        <v>0</v>
      </c>
      <c r="Z775" s="50"/>
      <c r="AB775" s="50"/>
    </row>
    <row r="776" spans="1:28" s="10" customFormat="1" ht="15.75" customHeight="1">
      <c r="A776" s="41"/>
      <c r="C776" s="20"/>
      <c r="D776" s="24" t="s">
        <v>87</v>
      </c>
      <c r="E776" s="24" t="s">
        <v>87</v>
      </c>
      <c r="F776" s="24" t="s">
        <v>87</v>
      </c>
      <c r="G776" s="24" t="s">
        <v>87</v>
      </c>
      <c r="H776" s="216"/>
      <c r="I776" s="217"/>
      <c r="J776" s="168"/>
      <c r="K776" s="227"/>
      <c r="L776" s="418"/>
      <c r="M776" s="17"/>
      <c r="N776" s="10">
        <v>0</v>
      </c>
      <c r="O776" s="10">
        <v>2</v>
      </c>
      <c r="P776" s="10">
        <v>0</v>
      </c>
      <c r="Q776" s="10">
        <v>0</v>
      </c>
      <c r="R776" s="10">
        <v>0</v>
      </c>
      <c r="S776" s="10">
        <v>0</v>
      </c>
      <c r="T776" s="10">
        <v>0</v>
      </c>
      <c r="U776" s="10">
        <v>3</v>
      </c>
      <c r="X776" s="10">
        <v>0</v>
      </c>
      <c r="Z776" s="50"/>
      <c r="AB776" s="50"/>
    </row>
    <row r="777" spans="1:28" s="10" customFormat="1" ht="15.75" customHeight="1">
      <c r="A777" s="41">
        <v>45875</v>
      </c>
      <c r="B777" s="10" t="s">
        <v>157</v>
      </c>
      <c r="C777" s="380" t="s">
        <v>1557</v>
      </c>
      <c r="D777" s="24" t="s">
        <v>87</v>
      </c>
      <c r="E777" s="24" t="s">
        <v>87</v>
      </c>
      <c r="F777" s="24" t="s">
        <v>87</v>
      </c>
      <c r="G777" s="24" t="s">
        <v>87</v>
      </c>
      <c r="H777" s="228"/>
      <c r="I777" s="257"/>
      <c r="J777" s="194" t="s">
        <v>1233</v>
      </c>
      <c r="K777" s="194" t="s">
        <v>1233</v>
      </c>
      <c r="L777" s="212" t="s">
        <v>1233</v>
      </c>
      <c r="M777" s="17">
        <v>3</v>
      </c>
      <c r="S777" s="10">
        <v>1</v>
      </c>
      <c r="X777" s="10">
        <v>6</v>
      </c>
      <c r="Z777" s="50"/>
      <c r="AB777" s="50"/>
    </row>
    <row r="778" spans="1:28" s="10" customFormat="1" ht="15.75" customHeight="1">
      <c r="C778" s="380"/>
      <c r="D778" s="24" t="s">
        <v>87</v>
      </c>
      <c r="E778" s="24" t="s">
        <v>87</v>
      </c>
      <c r="F778" s="24" t="s">
        <v>87</v>
      </c>
      <c r="G778" s="24" t="s">
        <v>87</v>
      </c>
      <c r="H778" s="255" t="s">
        <v>781</v>
      </c>
      <c r="I778" s="257" t="s">
        <v>891</v>
      </c>
      <c r="J778" s="194" t="s">
        <v>778</v>
      </c>
      <c r="K778" s="192" t="s">
        <v>778</v>
      </c>
      <c r="L778" s="390" t="s">
        <v>778</v>
      </c>
      <c r="M778" s="17"/>
      <c r="X778" s="10">
        <v>0</v>
      </c>
      <c r="Z778" s="50"/>
      <c r="AB778" s="50"/>
    </row>
    <row r="779" spans="1:28" s="10" customFormat="1" ht="15.75" customHeight="1">
      <c r="A779" s="41"/>
      <c r="C779" s="380"/>
      <c r="D779" s="24" t="s">
        <v>87</v>
      </c>
      <c r="E779" s="24" t="s">
        <v>87</v>
      </c>
      <c r="F779" s="24" t="s">
        <v>87</v>
      </c>
      <c r="G779" s="24" t="s">
        <v>87</v>
      </c>
      <c r="H779" s="227"/>
      <c r="I779" s="245"/>
      <c r="J779" s="194" t="s">
        <v>1028</v>
      </c>
      <c r="K779" s="194" t="s">
        <v>1028</v>
      </c>
      <c r="L779" s="212" t="s">
        <v>779</v>
      </c>
      <c r="M779" s="17"/>
      <c r="N779" s="10">
        <v>3</v>
      </c>
      <c r="O779" s="10">
        <v>0</v>
      </c>
      <c r="P779" s="10">
        <v>1</v>
      </c>
      <c r="Q779" s="10">
        <v>1</v>
      </c>
      <c r="R779" s="10">
        <v>0</v>
      </c>
      <c r="S779" s="10">
        <v>0</v>
      </c>
      <c r="T779" s="10">
        <v>0</v>
      </c>
      <c r="U779" s="10">
        <v>3</v>
      </c>
      <c r="X779" s="10">
        <v>0</v>
      </c>
      <c r="Z779" s="50"/>
      <c r="AB779" s="50"/>
    </row>
    <row r="780" spans="1:28" ht="15.75" customHeight="1">
      <c r="A780" s="299">
        <v>45876</v>
      </c>
      <c r="B780" s="48" t="s">
        <v>785</v>
      </c>
      <c r="C780" s="30" t="s">
        <v>1565</v>
      </c>
      <c r="D780" s="293" t="s">
        <v>87</v>
      </c>
      <c r="E780" s="293" t="s">
        <v>87</v>
      </c>
      <c r="F780" s="293" t="s">
        <v>87</v>
      </c>
      <c r="G780" s="293" t="s">
        <v>87</v>
      </c>
      <c r="H780" s="413" t="s">
        <v>886</v>
      </c>
      <c r="I780" s="413" t="s">
        <v>886</v>
      </c>
      <c r="J780" s="275" t="s">
        <v>1785</v>
      </c>
      <c r="K780" s="413" t="s">
        <v>886</v>
      </c>
      <c r="L780" s="450" t="s">
        <v>886</v>
      </c>
      <c r="M780" s="280"/>
      <c r="X780" s="10">
        <v>6</v>
      </c>
    </row>
    <row r="781" spans="1:28" s="10" customFormat="1" ht="15.75" customHeight="1">
      <c r="C781" s="30" t="s">
        <v>1566</v>
      </c>
      <c r="D781" s="24" t="s">
        <v>87</v>
      </c>
      <c r="E781" s="24" t="s">
        <v>87</v>
      </c>
      <c r="F781" s="24" t="s">
        <v>87</v>
      </c>
      <c r="G781" s="24" t="s">
        <v>87</v>
      </c>
      <c r="H781" s="168"/>
      <c r="I781" s="168"/>
      <c r="J781" s="272"/>
      <c r="K781" s="221"/>
      <c r="L781" s="450"/>
      <c r="M781" s="17"/>
      <c r="X781" s="10">
        <v>0</v>
      </c>
      <c r="Z781" s="50"/>
      <c r="AB781" s="50"/>
    </row>
    <row r="782" spans="1:28" s="10" customFormat="1" ht="15.75" customHeight="1">
      <c r="A782" s="41"/>
      <c r="C782" s="641" t="s">
        <v>1822</v>
      </c>
      <c r="D782" s="24" t="s">
        <v>87</v>
      </c>
      <c r="E782" s="24" t="s">
        <v>87</v>
      </c>
      <c r="F782" s="24" t="s">
        <v>87</v>
      </c>
      <c r="G782" s="24" t="s">
        <v>87</v>
      </c>
      <c r="H782" s="168"/>
      <c r="I782" s="168"/>
      <c r="J782" s="275" t="s">
        <v>1749</v>
      </c>
      <c r="K782" s="222"/>
      <c r="L782" s="450"/>
      <c r="M782" s="17"/>
      <c r="N782" s="10">
        <v>0</v>
      </c>
      <c r="O782" s="10">
        <v>2</v>
      </c>
      <c r="P782" s="10">
        <v>2</v>
      </c>
      <c r="Q782" s="10">
        <v>0</v>
      </c>
      <c r="R782" s="10">
        <v>0</v>
      </c>
      <c r="S782" s="10">
        <v>0</v>
      </c>
      <c r="T782" s="10">
        <v>0</v>
      </c>
      <c r="U782" s="10">
        <v>3</v>
      </c>
      <c r="X782" s="10">
        <v>0</v>
      </c>
      <c r="Z782" s="50"/>
      <c r="AB782" s="50"/>
    </row>
    <row r="783" spans="1:28" s="10" customFormat="1" ht="15.75" customHeight="1">
      <c r="A783" s="41">
        <v>45877</v>
      </c>
      <c r="B783" s="163" t="s">
        <v>96</v>
      </c>
      <c r="C783" s="163" t="s">
        <v>800</v>
      </c>
      <c r="H783" s="17"/>
      <c r="I783" s="17"/>
      <c r="J783" s="17"/>
      <c r="K783" s="17"/>
      <c r="L783" s="477"/>
      <c r="M783" s="17"/>
      <c r="Z783" s="50"/>
      <c r="AB783" s="50"/>
    </row>
    <row r="784" spans="1:28" s="10" customFormat="1" ht="15.75" customHeight="1">
      <c r="A784" s="41">
        <v>45878</v>
      </c>
      <c r="B784" s="162" t="s">
        <v>103</v>
      </c>
      <c r="C784" s="380" t="s">
        <v>1557</v>
      </c>
      <c r="D784" s="24" t="s">
        <v>87</v>
      </c>
      <c r="E784" s="24" t="s">
        <v>87</v>
      </c>
      <c r="F784" s="24" t="s">
        <v>87</v>
      </c>
      <c r="G784" s="24" t="s">
        <v>87</v>
      </c>
      <c r="H784" s="227"/>
      <c r="I784" s="226"/>
      <c r="J784" s="194" t="s">
        <v>1233</v>
      </c>
      <c r="K784" s="380" t="s">
        <v>1557</v>
      </c>
      <c r="L784" s="426" t="s">
        <v>1557</v>
      </c>
      <c r="M784" s="17">
        <v>3</v>
      </c>
      <c r="S784" s="10">
        <v>3</v>
      </c>
      <c r="X784" s="10">
        <v>6</v>
      </c>
      <c r="Z784" s="50"/>
      <c r="AB784" s="50"/>
    </row>
    <row r="785" spans="1:28" s="10" customFormat="1" ht="15.75" customHeight="1">
      <c r="A785" s="41"/>
      <c r="C785" s="380"/>
      <c r="D785" s="24" t="s">
        <v>87</v>
      </c>
      <c r="E785" s="24" t="s">
        <v>87</v>
      </c>
      <c r="F785" s="24" t="s">
        <v>87</v>
      </c>
      <c r="G785" s="24" t="s">
        <v>87</v>
      </c>
      <c r="H785" s="227" t="s">
        <v>1267</v>
      </c>
      <c r="I785" s="226" t="s">
        <v>1447</v>
      </c>
      <c r="J785" s="194" t="s">
        <v>778</v>
      </c>
      <c r="K785" s="393"/>
      <c r="L785" s="427"/>
      <c r="M785" s="17"/>
      <c r="N785" s="10">
        <v>3</v>
      </c>
      <c r="O785" s="10">
        <v>1</v>
      </c>
      <c r="P785" s="10">
        <v>1</v>
      </c>
      <c r="Q785" s="10">
        <v>0</v>
      </c>
      <c r="R785" s="10">
        <v>0</v>
      </c>
      <c r="S785" s="10">
        <v>0</v>
      </c>
      <c r="T785" s="10">
        <v>0</v>
      </c>
      <c r="U785" s="10">
        <v>3</v>
      </c>
      <c r="X785" s="10">
        <v>0</v>
      </c>
      <c r="Z785" s="50"/>
      <c r="AB785" s="50"/>
    </row>
    <row r="786" spans="1:28" s="10" customFormat="1" ht="15.75" customHeight="1">
      <c r="C786" s="380"/>
      <c r="D786" s="24" t="s">
        <v>87</v>
      </c>
      <c r="E786" s="24" t="s">
        <v>87</v>
      </c>
      <c r="F786" s="24" t="s">
        <v>87</v>
      </c>
      <c r="G786" s="24" t="s">
        <v>87</v>
      </c>
      <c r="H786" s="227"/>
      <c r="I786" s="232"/>
      <c r="J786" s="194" t="s">
        <v>1137</v>
      </c>
      <c r="K786" s="393"/>
      <c r="L786" s="427"/>
      <c r="M786" s="17"/>
      <c r="X786" s="10">
        <v>0</v>
      </c>
      <c r="Z786" s="50"/>
      <c r="AB786" s="50"/>
    </row>
    <row r="787" spans="1:28" s="10" customFormat="1" ht="15.75" customHeight="1">
      <c r="A787" s="41">
        <v>45879</v>
      </c>
      <c r="B787" s="163" t="s">
        <v>104</v>
      </c>
      <c r="C787" s="163" t="s">
        <v>105</v>
      </c>
      <c r="H787" s="17"/>
      <c r="I787" s="17"/>
      <c r="J787" s="17"/>
      <c r="K787" s="17"/>
      <c r="L787" s="477"/>
      <c r="M787" s="17"/>
      <c r="Z787" s="50"/>
      <c r="AB787" s="50"/>
    </row>
    <row r="788" spans="1:28" s="10" customFormat="1" ht="15.75" customHeight="1">
      <c r="A788" s="41">
        <v>45880</v>
      </c>
      <c r="B788" s="167" t="s">
        <v>106</v>
      </c>
      <c r="C788" s="380" t="s">
        <v>1557</v>
      </c>
      <c r="D788" s="24" t="s">
        <v>87</v>
      </c>
      <c r="E788" s="24" t="s">
        <v>87</v>
      </c>
      <c r="F788" s="24" t="s">
        <v>87</v>
      </c>
      <c r="G788" s="24" t="s">
        <v>87</v>
      </c>
      <c r="H788" s="275" t="s">
        <v>1785</v>
      </c>
      <c r="I788" s="194" t="s">
        <v>20</v>
      </c>
      <c r="J788" s="194" t="s">
        <v>20</v>
      </c>
      <c r="K788" s="194" t="s">
        <v>20</v>
      </c>
      <c r="L788" s="497"/>
      <c r="M788" s="17">
        <v>3</v>
      </c>
      <c r="S788" s="10">
        <v>1</v>
      </c>
      <c r="X788" s="10">
        <v>6</v>
      </c>
      <c r="Z788" s="50"/>
      <c r="AB788" s="50"/>
    </row>
    <row r="789" spans="1:28" s="10" customFormat="1" ht="15.75" customHeight="1">
      <c r="A789" s="41"/>
      <c r="C789" s="380"/>
      <c r="D789" s="24" t="s">
        <v>87</v>
      </c>
      <c r="E789" s="24" t="s">
        <v>87</v>
      </c>
      <c r="F789" s="24" t="s">
        <v>87</v>
      </c>
      <c r="G789" s="24" t="s">
        <v>87</v>
      </c>
      <c r="H789" s="272"/>
      <c r="I789" s="194" t="s">
        <v>1227</v>
      </c>
      <c r="J789" s="194" t="s">
        <v>1231</v>
      </c>
      <c r="K789" s="194" t="s">
        <v>1231</v>
      </c>
      <c r="L789" s="435"/>
      <c r="M789" s="17"/>
      <c r="N789" s="10">
        <v>0</v>
      </c>
      <c r="O789" s="10">
        <v>1</v>
      </c>
      <c r="P789" s="10">
        <v>0</v>
      </c>
      <c r="Q789" s="10">
        <v>1</v>
      </c>
      <c r="R789" s="10">
        <v>0</v>
      </c>
      <c r="S789" s="10">
        <v>0</v>
      </c>
      <c r="T789" s="10">
        <v>0</v>
      </c>
      <c r="U789" s="10">
        <v>3</v>
      </c>
      <c r="X789" s="10">
        <v>0</v>
      </c>
      <c r="Z789" s="50"/>
      <c r="AB789" s="50"/>
    </row>
    <row r="790" spans="1:28" s="10" customFormat="1" ht="15.75" customHeight="1">
      <c r="C790" s="380"/>
      <c r="D790" s="24" t="s">
        <v>87</v>
      </c>
      <c r="E790" s="24" t="s">
        <v>87</v>
      </c>
      <c r="F790" s="24" t="s">
        <v>87</v>
      </c>
      <c r="G790" s="24" t="s">
        <v>87</v>
      </c>
      <c r="H790" s="275" t="s">
        <v>1749</v>
      </c>
      <c r="I790" s="194" t="s">
        <v>806</v>
      </c>
      <c r="J790" s="194" t="s">
        <v>806</v>
      </c>
      <c r="K790" s="194" t="s">
        <v>806</v>
      </c>
      <c r="L790" s="435"/>
      <c r="M790" s="17"/>
      <c r="X790" s="10">
        <v>0</v>
      </c>
      <c r="Z790" s="50"/>
      <c r="AB790" s="50"/>
    </row>
    <row r="791" spans="1:28" ht="15.75" customHeight="1">
      <c r="A791" s="299">
        <v>45881</v>
      </c>
      <c r="B791" s="48" t="s">
        <v>107</v>
      </c>
      <c r="C791" s="20" t="s">
        <v>48</v>
      </c>
      <c r="D791" s="293" t="s">
        <v>87</v>
      </c>
      <c r="E791" s="293" t="s">
        <v>87</v>
      </c>
      <c r="F791" s="293" t="s">
        <v>87</v>
      </c>
      <c r="G791" s="293" t="s">
        <v>87</v>
      </c>
      <c r="H791" s="413" t="s">
        <v>886</v>
      </c>
      <c r="I791" s="413" t="s">
        <v>886</v>
      </c>
      <c r="J791" s="413" t="s">
        <v>886</v>
      </c>
      <c r="K791" s="375"/>
      <c r="L791" s="432" t="s">
        <v>886</v>
      </c>
      <c r="M791" s="280"/>
      <c r="X791" s="10">
        <v>6</v>
      </c>
    </row>
    <row r="792" spans="1:28" s="10" customFormat="1" ht="15.75" customHeight="1">
      <c r="A792" s="41"/>
      <c r="C792" s="20" t="s">
        <v>886</v>
      </c>
      <c r="D792" s="24" t="s">
        <v>87</v>
      </c>
      <c r="E792" s="24" t="s">
        <v>87</v>
      </c>
      <c r="F792" s="24" t="s">
        <v>87</v>
      </c>
      <c r="G792" s="24" t="s">
        <v>87</v>
      </c>
      <c r="H792" s="215"/>
      <c r="I792" s="215"/>
      <c r="J792" s="215"/>
      <c r="K792" s="252" t="s">
        <v>1417</v>
      </c>
      <c r="L792" s="418"/>
      <c r="M792" s="17"/>
      <c r="N792" s="10">
        <v>3</v>
      </c>
      <c r="O792" s="10">
        <v>1</v>
      </c>
      <c r="P792" s="10">
        <v>2</v>
      </c>
      <c r="Q792" s="10">
        <v>0</v>
      </c>
      <c r="R792" s="10">
        <v>0</v>
      </c>
      <c r="S792" s="10">
        <v>0</v>
      </c>
      <c r="T792" s="10">
        <v>0</v>
      </c>
      <c r="U792" s="10">
        <v>3</v>
      </c>
      <c r="X792" s="10">
        <v>0</v>
      </c>
      <c r="Z792" s="50"/>
      <c r="AB792" s="50"/>
    </row>
    <row r="793" spans="1:28" s="10" customFormat="1" ht="15.75" customHeight="1">
      <c r="C793" s="20"/>
      <c r="D793" s="24" t="s">
        <v>87</v>
      </c>
      <c r="E793" s="24" t="s">
        <v>87</v>
      </c>
      <c r="F793" s="24" t="s">
        <v>87</v>
      </c>
      <c r="G793" s="24" t="s">
        <v>87</v>
      </c>
      <c r="H793" s="216"/>
      <c r="I793" s="217"/>
      <c r="J793" s="168"/>
      <c r="K793" s="227"/>
      <c r="L793" s="418"/>
      <c r="M793" s="17"/>
      <c r="X793" s="10">
        <v>0</v>
      </c>
      <c r="Z793" s="50"/>
      <c r="AB793" s="50"/>
    </row>
    <row r="794" spans="1:28" s="10" customFormat="1" ht="15.75" customHeight="1">
      <c r="A794" s="41">
        <v>45882</v>
      </c>
      <c r="B794" s="10" t="s">
        <v>157</v>
      </c>
      <c r="C794" s="380" t="s">
        <v>1557</v>
      </c>
      <c r="D794" s="24" t="s">
        <v>87</v>
      </c>
      <c r="E794" s="24" t="s">
        <v>87</v>
      </c>
      <c r="F794" s="24" t="s">
        <v>87</v>
      </c>
      <c r="G794" s="24" t="s">
        <v>87</v>
      </c>
      <c r="H794" s="228"/>
      <c r="I794" s="228"/>
      <c r="J794" s="194" t="s">
        <v>20</v>
      </c>
      <c r="K794" s="194" t="s">
        <v>20</v>
      </c>
      <c r="L794" s="212" t="s">
        <v>20</v>
      </c>
      <c r="M794" s="17">
        <v>3</v>
      </c>
      <c r="S794" s="10">
        <v>1</v>
      </c>
      <c r="X794" s="10">
        <v>6</v>
      </c>
      <c r="Z794" s="50"/>
      <c r="AB794" s="50"/>
    </row>
    <row r="795" spans="1:28" s="10" customFormat="1" ht="15.75" customHeight="1">
      <c r="A795" s="41"/>
      <c r="C795" s="380"/>
      <c r="D795" s="24" t="s">
        <v>87</v>
      </c>
      <c r="E795" s="24" t="s">
        <v>87</v>
      </c>
      <c r="F795" s="24" t="s">
        <v>87</v>
      </c>
      <c r="G795" s="24" t="s">
        <v>87</v>
      </c>
      <c r="H795" s="255" t="s">
        <v>1415</v>
      </c>
      <c r="I795" s="255" t="s">
        <v>1415</v>
      </c>
      <c r="J795" s="194" t="s">
        <v>1228</v>
      </c>
      <c r="K795" s="194" t="s">
        <v>1228</v>
      </c>
      <c r="L795" s="212" t="s">
        <v>1232</v>
      </c>
      <c r="M795" s="17"/>
      <c r="N795" s="10">
        <v>0</v>
      </c>
      <c r="O795" s="10">
        <v>2</v>
      </c>
      <c r="P795" s="10">
        <v>0</v>
      </c>
      <c r="Q795" s="10">
        <v>0</v>
      </c>
      <c r="R795" s="10">
        <v>0</v>
      </c>
      <c r="S795" s="10">
        <v>0</v>
      </c>
      <c r="T795" s="10">
        <v>0</v>
      </c>
      <c r="U795" s="10">
        <v>3</v>
      </c>
      <c r="X795" s="10">
        <v>0</v>
      </c>
      <c r="Z795" s="50"/>
      <c r="AB795" s="50"/>
    </row>
    <row r="796" spans="1:28" s="10" customFormat="1" ht="15.75" customHeight="1">
      <c r="C796" s="380"/>
      <c r="D796" s="24" t="s">
        <v>87</v>
      </c>
      <c r="E796" s="24" t="s">
        <v>87</v>
      </c>
      <c r="F796" s="24" t="s">
        <v>87</v>
      </c>
      <c r="G796" s="24" t="s">
        <v>87</v>
      </c>
      <c r="H796" s="251" t="s">
        <v>187</v>
      </c>
      <c r="I796" s="251" t="s">
        <v>187</v>
      </c>
      <c r="J796" s="194" t="s">
        <v>806</v>
      </c>
      <c r="K796" s="194" t="s">
        <v>806</v>
      </c>
      <c r="L796" s="212" t="s">
        <v>806</v>
      </c>
      <c r="M796" s="17"/>
      <c r="X796" s="10">
        <v>0</v>
      </c>
      <c r="Z796" s="50"/>
      <c r="AB796" s="50"/>
    </row>
    <row r="797" spans="1:28" ht="15.75" customHeight="1">
      <c r="A797" s="299">
        <v>45883</v>
      </c>
      <c r="B797" s="48" t="s">
        <v>785</v>
      </c>
      <c r="C797" s="30" t="s">
        <v>1561</v>
      </c>
      <c r="D797" s="293" t="s">
        <v>87</v>
      </c>
      <c r="E797" s="293" t="s">
        <v>87</v>
      </c>
      <c r="F797" s="293" t="s">
        <v>87</v>
      </c>
      <c r="G797" s="293" t="s">
        <v>87</v>
      </c>
      <c r="H797" s="413" t="s">
        <v>886</v>
      </c>
      <c r="I797" s="413" t="s">
        <v>886</v>
      </c>
      <c r="J797" s="275" t="s">
        <v>1785</v>
      </c>
      <c r="K797" s="413" t="s">
        <v>886</v>
      </c>
      <c r="L797" s="432" t="s">
        <v>886</v>
      </c>
      <c r="M797" s="280"/>
      <c r="X797" s="10">
        <v>6</v>
      </c>
    </row>
    <row r="798" spans="1:28" s="10" customFormat="1" ht="15.75" customHeight="1">
      <c r="A798" s="41"/>
      <c r="C798" s="30" t="s">
        <v>1562</v>
      </c>
      <c r="D798" s="24" t="s">
        <v>87</v>
      </c>
      <c r="E798" s="24" t="s">
        <v>87</v>
      </c>
      <c r="F798" s="24" t="s">
        <v>87</v>
      </c>
      <c r="G798" s="24" t="s">
        <v>87</v>
      </c>
      <c r="H798" s="168"/>
      <c r="I798" s="168"/>
      <c r="J798" s="272"/>
      <c r="K798" s="221"/>
      <c r="L798" s="418"/>
      <c r="M798" s="17"/>
      <c r="N798" s="10">
        <v>3</v>
      </c>
      <c r="O798" s="10">
        <v>0</v>
      </c>
      <c r="P798" s="10">
        <v>1</v>
      </c>
      <c r="Q798" s="10">
        <v>1</v>
      </c>
      <c r="R798" s="10">
        <v>0</v>
      </c>
      <c r="S798" s="10">
        <v>0</v>
      </c>
      <c r="U798" s="10">
        <v>3</v>
      </c>
      <c r="X798" s="10">
        <v>0</v>
      </c>
      <c r="Z798" s="50"/>
      <c r="AB798" s="50"/>
    </row>
    <row r="799" spans="1:28" s="10" customFormat="1" ht="15.75" customHeight="1">
      <c r="C799" s="641" t="s">
        <v>1822</v>
      </c>
      <c r="D799" s="24" t="s">
        <v>87</v>
      </c>
      <c r="E799" s="24" t="s">
        <v>87</v>
      </c>
      <c r="F799" s="24" t="s">
        <v>87</v>
      </c>
      <c r="G799" s="24" t="s">
        <v>87</v>
      </c>
      <c r="H799" s="168"/>
      <c r="I799" s="168"/>
      <c r="J799" s="275" t="s">
        <v>1749</v>
      </c>
      <c r="K799" s="222"/>
      <c r="L799" s="418"/>
      <c r="M799" s="17"/>
      <c r="X799" s="10">
        <v>0</v>
      </c>
      <c r="Z799" s="50"/>
      <c r="AB799" s="50"/>
    </row>
    <row r="800" spans="1:28" s="10" customFormat="1" ht="15.75" customHeight="1">
      <c r="A800" s="41">
        <v>45884</v>
      </c>
      <c r="B800" s="163" t="s">
        <v>96</v>
      </c>
      <c r="C800" s="163" t="s">
        <v>801</v>
      </c>
      <c r="H800" s="17"/>
      <c r="I800" s="17"/>
      <c r="J800" s="214"/>
      <c r="K800" s="17"/>
      <c r="L800" s="480"/>
      <c r="M800" s="17"/>
      <c r="Z800" s="50"/>
      <c r="AB800" s="50"/>
    </row>
    <row r="801" spans="1:28" s="10" customFormat="1" ht="15.75" customHeight="1">
      <c r="A801" s="41">
        <v>45885</v>
      </c>
      <c r="B801" s="163" t="s">
        <v>103</v>
      </c>
      <c r="C801" s="179" t="s">
        <v>802</v>
      </c>
      <c r="H801" s="156"/>
      <c r="I801" s="156"/>
      <c r="J801" s="17"/>
      <c r="K801" s="17"/>
      <c r="L801" s="477"/>
      <c r="M801" s="17"/>
      <c r="Z801" s="50"/>
      <c r="AB801" s="50"/>
    </row>
    <row r="802" spans="1:28" s="10" customFormat="1" ht="15" customHeight="1">
      <c r="A802" s="41">
        <v>45886</v>
      </c>
      <c r="B802" s="163" t="s">
        <v>104</v>
      </c>
      <c r="C802" s="163" t="s">
        <v>105</v>
      </c>
      <c r="H802" s="156"/>
      <c r="I802" s="156"/>
      <c r="J802" s="17"/>
      <c r="K802" s="17"/>
      <c r="L802" s="477"/>
      <c r="M802" s="17"/>
      <c r="X802" s="10">
        <v>6</v>
      </c>
      <c r="Z802" s="50"/>
      <c r="AB802" s="50"/>
    </row>
    <row r="803" spans="1:28" s="10" customFormat="1" ht="15" customHeight="1">
      <c r="A803" s="41">
        <v>45887</v>
      </c>
      <c r="B803" s="10" t="s">
        <v>106</v>
      </c>
      <c r="C803" s="380" t="s">
        <v>1557</v>
      </c>
      <c r="D803" s="24" t="s">
        <v>87</v>
      </c>
      <c r="E803" s="24" t="s">
        <v>87</v>
      </c>
      <c r="F803" s="24" t="s">
        <v>87</v>
      </c>
      <c r="G803" s="24" t="s">
        <v>87</v>
      </c>
      <c r="H803" s="275" t="s">
        <v>1785</v>
      </c>
      <c r="I803" s="195" t="s">
        <v>20</v>
      </c>
      <c r="J803" s="195" t="s">
        <v>20</v>
      </c>
      <c r="K803" s="194" t="s">
        <v>20</v>
      </c>
      <c r="L803" s="435"/>
      <c r="M803" s="17">
        <v>3</v>
      </c>
      <c r="S803" s="10">
        <v>1</v>
      </c>
      <c r="X803" s="10">
        <v>0</v>
      </c>
      <c r="Z803" s="50"/>
      <c r="AB803" s="50"/>
    </row>
    <row r="804" spans="1:28" s="10" customFormat="1" ht="15" customHeight="1">
      <c r="A804" s="41"/>
      <c r="C804" s="380"/>
      <c r="D804" s="24" t="s">
        <v>87</v>
      </c>
      <c r="E804" s="24" t="s">
        <v>87</v>
      </c>
      <c r="F804" s="24" t="s">
        <v>87</v>
      </c>
      <c r="G804" s="24" t="s">
        <v>87</v>
      </c>
      <c r="H804" s="272"/>
      <c r="I804" s="194" t="s">
        <v>1229</v>
      </c>
      <c r="J804" s="194" t="s">
        <v>1229</v>
      </c>
      <c r="K804" s="194" t="s">
        <v>1230</v>
      </c>
      <c r="L804" s="435"/>
      <c r="M804" s="17"/>
      <c r="N804" s="10">
        <v>3</v>
      </c>
      <c r="O804" s="10">
        <v>1</v>
      </c>
      <c r="P804" s="10">
        <v>1</v>
      </c>
      <c r="Q804" s="10">
        <v>0</v>
      </c>
      <c r="R804" s="10">
        <v>0</v>
      </c>
      <c r="T804" s="10">
        <v>0</v>
      </c>
      <c r="U804" s="10">
        <v>3</v>
      </c>
      <c r="X804" s="10">
        <v>0</v>
      </c>
      <c r="Z804" s="50"/>
      <c r="AB804" s="50"/>
    </row>
    <row r="805" spans="1:28" s="10" customFormat="1" ht="15" customHeight="1">
      <c r="C805" s="380"/>
      <c r="D805" s="24" t="s">
        <v>87</v>
      </c>
      <c r="E805" s="24" t="s">
        <v>87</v>
      </c>
      <c r="F805" s="24" t="s">
        <v>87</v>
      </c>
      <c r="G805" s="24" t="s">
        <v>87</v>
      </c>
      <c r="H805" s="275" t="s">
        <v>1749</v>
      </c>
      <c r="I805" s="194" t="s">
        <v>806</v>
      </c>
      <c r="J805" s="194" t="s">
        <v>806</v>
      </c>
      <c r="K805" s="194" t="s">
        <v>806</v>
      </c>
      <c r="L805" s="435"/>
      <c r="M805" s="17"/>
      <c r="X805" s="10">
        <v>6</v>
      </c>
      <c r="Z805" s="50"/>
      <c r="AB805" s="50"/>
    </row>
    <row r="806" spans="1:28" ht="15" customHeight="1">
      <c r="A806" s="299">
        <v>45888</v>
      </c>
      <c r="B806" s="48" t="s">
        <v>107</v>
      </c>
      <c r="C806" s="20" t="s">
        <v>48</v>
      </c>
      <c r="D806" s="293" t="s">
        <v>87</v>
      </c>
      <c r="E806" s="293" t="s">
        <v>87</v>
      </c>
      <c r="F806" s="293" t="s">
        <v>87</v>
      </c>
      <c r="G806" s="293" t="s">
        <v>87</v>
      </c>
      <c r="H806" s="413" t="s">
        <v>886</v>
      </c>
      <c r="I806" s="413" t="s">
        <v>886</v>
      </c>
      <c r="J806" s="413" t="s">
        <v>886</v>
      </c>
      <c r="K806" s="375"/>
      <c r="L806" s="432" t="s">
        <v>886</v>
      </c>
      <c r="M806" s="280"/>
      <c r="X806" s="10">
        <v>0</v>
      </c>
    </row>
    <row r="807" spans="1:28" s="10" customFormat="1" ht="15" customHeight="1">
      <c r="A807" s="41"/>
      <c r="B807" s="74"/>
      <c r="C807" s="20" t="s">
        <v>886</v>
      </c>
      <c r="D807" s="24" t="s">
        <v>87</v>
      </c>
      <c r="E807" s="24" t="s">
        <v>87</v>
      </c>
      <c r="F807" s="24" t="s">
        <v>87</v>
      </c>
      <c r="G807" s="24" t="s">
        <v>87</v>
      </c>
      <c r="H807" s="215"/>
      <c r="I807" s="215"/>
      <c r="J807" s="215"/>
      <c r="K807" s="252"/>
      <c r="L807" s="418"/>
      <c r="M807" s="17"/>
      <c r="X807" s="10">
        <v>0</v>
      </c>
      <c r="Z807" s="50"/>
      <c r="AB807" s="50"/>
    </row>
    <row r="808" spans="1:28" s="10" customFormat="1" ht="15" customHeight="1">
      <c r="A808" s="41"/>
      <c r="C808" s="20"/>
      <c r="D808" s="24" t="s">
        <v>87</v>
      </c>
      <c r="E808" s="24" t="s">
        <v>87</v>
      </c>
      <c r="F808" s="24" t="s">
        <v>87</v>
      </c>
      <c r="G808" s="24" t="s">
        <v>87</v>
      </c>
      <c r="H808" s="216"/>
      <c r="I808" s="217"/>
      <c r="J808" s="168"/>
      <c r="K808" s="227"/>
      <c r="L808" s="418"/>
      <c r="M808" s="17"/>
      <c r="N808" s="10">
        <v>0</v>
      </c>
      <c r="O808" s="10">
        <v>1</v>
      </c>
      <c r="P808" s="10">
        <v>0</v>
      </c>
      <c r="Q808" s="10">
        <v>1</v>
      </c>
      <c r="R808" s="10">
        <v>0</v>
      </c>
      <c r="S808" s="10">
        <v>0</v>
      </c>
      <c r="U808" s="10">
        <v>3</v>
      </c>
      <c r="X808" s="10">
        <v>6</v>
      </c>
      <c r="Z808" s="50"/>
      <c r="AB808" s="50"/>
    </row>
    <row r="809" spans="1:28" s="10" customFormat="1" ht="15" customHeight="1">
      <c r="A809" s="41">
        <v>45889</v>
      </c>
      <c r="B809" s="10" t="s">
        <v>157</v>
      </c>
      <c r="C809" s="380" t="s">
        <v>1557</v>
      </c>
      <c r="D809" s="24" t="s">
        <v>87</v>
      </c>
      <c r="E809" s="24" t="s">
        <v>87</v>
      </c>
      <c r="F809" s="24" t="s">
        <v>87</v>
      </c>
      <c r="G809" s="24" t="s">
        <v>87</v>
      </c>
      <c r="H809" s="228"/>
      <c r="I809" s="228"/>
      <c r="J809" s="194" t="s">
        <v>20</v>
      </c>
      <c r="K809" s="194" t="s">
        <v>20</v>
      </c>
      <c r="L809" s="212" t="s">
        <v>20</v>
      </c>
      <c r="M809" s="17">
        <v>3</v>
      </c>
      <c r="S809" s="10">
        <v>1</v>
      </c>
      <c r="X809" s="10">
        <v>0</v>
      </c>
      <c r="Z809" s="50"/>
      <c r="AB809" s="50"/>
    </row>
    <row r="810" spans="1:28" s="10" customFormat="1" ht="15" customHeight="1">
      <c r="C810" s="380"/>
      <c r="D810" s="24" t="s">
        <v>87</v>
      </c>
      <c r="E810" s="24" t="s">
        <v>87</v>
      </c>
      <c r="F810" s="24" t="s">
        <v>87</v>
      </c>
      <c r="G810" s="24" t="s">
        <v>87</v>
      </c>
      <c r="H810" s="255" t="s">
        <v>1346</v>
      </c>
      <c r="I810" s="255" t="s">
        <v>1346</v>
      </c>
      <c r="J810" s="194" t="s">
        <v>1070</v>
      </c>
      <c r="K810" s="194" t="s">
        <v>1070</v>
      </c>
      <c r="L810" s="212" t="s">
        <v>1070</v>
      </c>
      <c r="M810" s="17"/>
      <c r="X810" s="10">
        <v>0</v>
      </c>
      <c r="Z810" s="50"/>
      <c r="AB810" s="50"/>
    </row>
    <row r="811" spans="1:28" s="10" customFormat="1" ht="15" customHeight="1">
      <c r="A811" s="41"/>
      <c r="C811" s="380"/>
      <c r="D811" s="24" t="s">
        <v>87</v>
      </c>
      <c r="E811" s="24" t="s">
        <v>87</v>
      </c>
      <c r="F811" s="24" t="s">
        <v>87</v>
      </c>
      <c r="G811" s="24" t="s">
        <v>87</v>
      </c>
      <c r="H811" s="251" t="s">
        <v>187</v>
      </c>
      <c r="I811" s="251" t="s">
        <v>187</v>
      </c>
      <c r="J811" s="194" t="s">
        <v>3</v>
      </c>
      <c r="K811" s="194" t="s">
        <v>3</v>
      </c>
      <c r="L811" s="212" t="s">
        <v>3</v>
      </c>
      <c r="M811" s="17"/>
      <c r="N811" s="10">
        <v>3</v>
      </c>
      <c r="O811" s="10">
        <v>1</v>
      </c>
      <c r="P811" s="10">
        <v>2</v>
      </c>
      <c r="Q811" s="10">
        <v>0</v>
      </c>
      <c r="R811" s="10">
        <v>0</v>
      </c>
      <c r="S811" s="10">
        <v>0</v>
      </c>
      <c r="T811" s="10">
        <v>0</v>
      </c>
      <c r="U811" s="10">
        <v>3</v>
      </c>
      <c r="X811" s="10">
        <v>6</v>
      </c>
      <c r="Z811" s="50"/>
      <c r="AB811" s="50"/>
    </row>
    <row r="812" spans="1:28" ht="15" customHeight="1">
      <c r="A812" s="299">
        <v>45890</v>
      </c>
      <c r="B812" s="48" t="s">
        <v>785</v>
      </c>
      <c r="C812" s="379" t="s">
        <v>1559</v>
      </c>
      <c r="D812" s="293" t="s">
        <v>87</v>
      </c>
      <c r="E812" s="293" t="s">
        <v>87</v>
      </c>
      <c r="F812" s="293" t="s">
        <v>87</v>
      </c>
      <c r="G812" s="293" t="s">
        <v>87</v>
      </c>
      <c r="H812" s="413" t="s">
        <v>886</v>
      </c>
      <c r="I812" s="413" t="s">
        <v>886</v>
      </c>
      <c r="J812" s="275" t="s">
        <v>1785</v>
      </c>
      <c r="K812" s="413" t="s">
        <v>886</v>
      </c>
      <c r="L812" s="432" t="s">
        <v>886</v>
      </c>
      <c r="M812" s="280"/>
      <c r="X812" s="10">
        <v>0</v>
      </c>
    </row>
    <row r="813" spans="1:28" s="10" customFormat="1" ht="15" customHeight="1">
      <c r="C813" s="379" t="s">
        <v>1560</v>
      </c>
      <c r="D813" s="24" t="s">
        <v>87</v>
      </c>
      <c r="E813" s="24" t="s">
        <v>87</v>
      </c>
      <c r="F813" s="24" t="s">
        <v>87</v>
      </c>
      <c r="G813" s="24" t="s">
        <v>87</v>
      </c>
      <c r="H813" s="168"/>
      <c r="I813" s="168"/>
      <c r="J813" s="272"/>
      <c r="K813" s="221"/>
      <c r="L813" s="418"/>
      <c r="M813" s="17"/>
      <c r="X813" s="10">
        <v>0</v>
      </c>
      <c r="Z813" s="50"/>
      <c r="AB813" s="50"/>
    </row>
    <row r="814" spans="1:28" s="10" customFormat="1" ht="15" customHeight="1">
      <c r="A814" s="41"/>
      <c r="C814" s="379" t="s">
        <v>3</v>
      </c>
      <c r="D814" s="24" t="s">
        <v>87</v>
      </c>
      <c r="E814" s="24" t="s">
        <v>87</v>
      </c>
      <c r="F814" s="24" t="s">
        <v>87</v>
      </c>
      <c r="G814" s="24" t="s">
        <v>87</v>
      </c>
      <c r="H814" s="168"/>
      <c r="I814" s="168"/>
      <c r="J814" s="275" t="s">
        <v>1749</v>
      </c>
      <c r="K814" s="222"/>
      <c r="L814" s="418"/>
      <c r="M814" s="17"/>
      <c r="N814" s="10">
        <v>0</v>
      </c>
      <c r="O814" s="10">
        <v>2</v>
      </c>
      <c r="P814" s="10">
        <v>0</v>
      </c>
      <c r="Q814" s="10">
        <v>0</v>
      </c>
      <c r="R814" s="10">
        <v>1</v>
      </c>
      <c r="S814" s="10">
        <v>0</v>
      </c>
      <c r="T814" s="10">
        <v>0</v>
      </c>
      <c r="U814" s="10">
        <v>3</v>
      </c>
      <c r="X814" s="10">
        <v>6</v>
      </c>
      <c r="Z814" s="50"/>
      <c r="AB814" s="50"/>
    </row>
    <row r="815" spans="1:28" s="10" customFormat="1" ht="15" customHeight="1">
      <c r="A815" s="41">
        <v>45891</v>
      </c>
      <c r="B815" s="10" t="s">
        <v>96</v>
      </c>
      <c r="C815" s="23" t="s">
        <v>1668</v>
      </c>
      <c r="D815" s="24" t="s">
        <v>87</v>
      </c>
      <c r="E815" s="24" t="s">
        <v>87</v>
      </c>
      <c r="F815" s="24" t="s">
        <v>87</v>
      </c>
      <c r="G815" s="24" t="s">
        <v>87</v>
      </c>
      <c r="H815" s="194" t="s">
        <v>20</v>
      </c>
      <c r="I815" s="194" t="s">
        <v>20</v>
      </c>
      <c r="J815" s="235"/>
      <c r="K815" s="235"/>
      <c r="L815" s="498" t="s">
        <v>57</v>
      </c>
      <c r="M815" s="17">
        <v>2</v>
      </c>
      <c r="T815" s="10">
        <v>1</v>
      </c>
      <c r="X815" s="10">
        <v>0</v>
      </c>
      <c r="Z815" s="50"/>
      <c r="AB815" s="50"/>
    </row>
    <row r="816" spans="1:28" s="10" customFormat="1" ht="15" customHeight="1">
      <c r="C816" s="23" t="s">
        <v>1669</v>
      </c>
      <c r="D816" s="24" t="s">
        <v>87</v>
      </c>
      <c r="E816" s="24" t="s">
        <v>87</v>
      </c>
      <c r="F816" s="24" t="s">
        <v>87</v>
      </c>
      <c r="G816" s="24" t="s">
        <v>87</v>
      </c>
      <c r="H816" s="194" t="s">
        <v>1070</v>
      </c>
      <c r="I816" s="194" t="s">
        <v>1070</v>
      </c>
      <c r="J816" s="245" t="s">
        <v>1416</v>
      </c>
      <c r="K816" s="245" t="s">
        <v>1416</v>
      </c>
      <c r="L816" s="499"/>
      <c r="M816" s="17"/>
      <c r="X816" s="10">
        <v>0</v>
      </c>
      <c r="Z816" s="50"/>
      <c r="AB816" s="50"/>
    </row>
    <row r="817" spans="1:28" s="10" customFormat="1" ht="15" customHeight="1">
      <c r="A817" s="41"/>
      <c r="C817" s="23" t="s">
        <v>1670</v>
      </c>
      <c r="D817" s="24" t="s">
        <v>87</v>
      </c>
      <c r="E817" s="24" t="s">
        <v>87</v>
      </c>
      <c r="F817" s="24" t="s">
        <v>87</v>
      </c>
      <c r="G817" s="24" t="s">
        <v>87</v>
      </c>
      <c r="H817" s="194" t="s">
        <v>3</v>
      </c>
      <c r="I817" s="194" t="s">
        <v>3</v>
      </c>
      <c r="J817" s="245" t="s">
        <v>187</v>
      </c>
      <c r="K817" s="245" t="s">
        <v>187</v>
      </c>
      <c r="L817" s="475"/>
      <c r="M817" s="17"/>
      <c r="N817" s="10">
        <v>3</v>
      </c>
      <c r="O817" s="10">
        <v>0</v>
      </c>
      <c r="P817" s="10">
        <v>1</v>
      </c>
      <c r="Q817" s="10">
        <v>1</v>
      </c>
      <c r="R817" s="10">
        <v>0</v>
      </c>
      <c r="S817" s="10">
        <v>0</v>
      </c>
      <c r="T817" s="10">
        <v>0</v>
      </c>
      <c r="U817" s="10">
        <v>3</v>
      </c>
      <c r="X817" s="10">
        <v>6</v>
      </c>
      <c r="Z817" s="50"/>
      <c r="AB817" s="50"/>
    </row>
    <row r="818" spans="1:28" s="10" customFormat="1" ht="15" customHeight="1">
      <c r="A818" s="41">
        <v>45892</v>
      </c>
      <c r="B818" s="10" t="s">
        <v>103</v>
      </c>
      <c r="C818" s="380" t="s">
        <v>1557</v>
      </c>
      <c r="D818" s="24" t="s">
        <v>87</v>
      </c>
      <c r="E818" s="24" t="s">
        <v>87</v>
      </c>
      <c r="F818" s="24" t="s">
        <v>87</v>
      </c>
      <c r="G818" s="24" t="s">
        <v>87</v>
      </c>
      <c r="H818" s="230"/>
      <c r="I818" s="413" t="s">
        <v>886</v>
      </c>
      <c r="J818" s="194" t="s">
        <v>20</v>
      </c>
      <c r="K818" s="413" t="s">
        <v>886</v>
      </c>
      <c r="L818" s="426" t="s">
        <v>1557</v>
      </c>
      <c r="M818" s="17">
        <v>1</v>
      </c>
      <c r="S818" s="10">
        <v>2</v>
      </c>
      <c r="X818" s="10">
        <v>0</v>
      </c>
      <c r="Z818" s="50"/>
      <c r="AB818" s="50"/>
    </row>
    <row r="819" spans="1:28" s="10" customFormat="1" ht="15" customHeight="1">
      <c r="C819" s="380"/>
      <c r="D819" s="24" t="s">
        <v>87</v>
      </c>
      <c r="E819" s="24" t="s">
        <v>87</v>
      </c>
      <c r="F819" s="24" t="s">
        <v>87</v>
      </c>
      <c r="G819" s="24" t="s">
        <v>87</v>
      </c>
      <c r="H819" s="227"/>
      <c r="I819" s="215"/>
      <c r="J819" s="194" t="s">
        <v>1070</v>
      </c>
      <c r="K819" s="215"/>
      <c r="L819" s="476"/>
      <c r="M819" s="17"/>
      <c r="X819" s="10">
        <v>0</v>
      </c>
      <c r="Z819" s="50"/>
      <c r="AB819" s="50"/>
    </row>
    <row r="820" spans="1:28" s="10" customFormat="1" ht="15" customHeight="1">
      <c r="A820" s="41"/>
      <c r="C820" s="380"/>
      <c r="D820" s="24" t="s">
        <v>87</v>
      </c>
      <c r="E820" s="24" t="s">
        <v>87</v>
      </c>
      <c r="F820" s="24" t="s">
        <v>87</v>
      </c>
      <c r="G820" s="24" t="s">
        <v>87</v>
      </c>
      <c r="H820" s="227"/>
      <c r="I820" s="216"/>
      <c r="J820" s="194" t="s">
        <v>3</v>
      </c>
      <c r="K820" s="168"/>
      <c r="L820" s="427"/>
      <c r="M820" s="17"/>
      <c r="N820" s="10">
        <v>0</v>
      </c>
      <c r="O820" s="10">
        <v>2</v>
      </c>
      <c r="P820" s="10">
        <v>0</v>
      </c>
      <c r="Q820" s="10">
        <v>0</v>
      </c>
      <c r="R820" s="10">
        <v>0</v>
      </c>
      <c r="S820" s="10">
        <v>0</v>
      </c>
      <c r="T820" s="10">
        <v>1</v>
      </c>
      <c r="U820" s="10">
        <v>3</v>
      </c>
      <c r="Z820" s="50"/>
      <c r="AB820" s="50"/>
    </row>
    <row r="821" spans="1:28" s="10" customFormat="1" ht="15" customHeight="1">
      <c r="A821" s="41">
        <v>45893</v>
      </c>
      <c r="B821" s="163" t="s">
        <v>104</v>
      </c>
      <c r="C821" s="163" t="s">
        <v>105</v>
      </c>
      <c r="H821" s="156"/>
      <c r="I821" s="156"/>
      <c r="J821" s="17"/>
      <c r="K821" s="17"/>
      <c r="L821" s="477"/>
      <c r="M821" s="17"/>
      <c r="Z821" s="50"/>
      <c r="AB821" s="50"/>
    </row>
    <row r="822" spans="1:28" s="10" customFormat="1" ht="15" customHeight="1">
      <c r="A822" s="41">
        <v>45894</v>
      </c>
      <c r="B822" s="10" t="s">
        <v>106</v>
      </c>
      <c r="C822" s="380" t="s">
        <v>1557</v>
      </c>
      <c r="D822" s="24" t="s">
        <v>87</v>
      </c>
      <c r="E822" s="24" t="s">
        <v>87</v>
      </c>
      <c r="F822" s="24" t="s">
        <v>87</v>
      </c>
      <c r="G822" s="24" t="s">
        <v>87</v>
      </c>
      <c r="H822" s="275" t="s">
        <v>1785</v>
      </c>
      <c r="I822" s="194" t="s">
        <v>20</v>
      </c>
      <c r="J822" s="194" t="s">
        <v>20</v>
      </c>
      <c r="K822" s="194" t="s">
        <v>20</v>
      </c>
      <c r="L822" s="435"/>
      <c r="M822" s="17">
        <v>3</v>
      </c>
      <c r="S822" s="10">
        <v>1</v>
      </c>
      <c r="X822" s="10">
        <v>6</v>
      </c>
      <c r="Z822" s="50"/>
      <c r="AB822" s="50"/>
    </row>
    <row r="823" spans="1:28" s="10" customFormat="1" ht="15" customHeight="1">
      <c r="A823" s="41"/>
      <c r="C823" s="380"/>
      <c r="D823" s="24" t="s">
        <v>87</v>
      </c>
      <c r="E823" s="24" t="s">
        <v>87</v>
      </c>
      <c r="F823" s="24" t="s">
        <v>87</v>
      </c>
      <c r="G823" s="24" t="s">
        <v>87</v>
      </c>
      <c r="H823" s="272"/>
      <c r="I823" s="194" t="s">
        <v>1070</v>
      </c>
      <c r="J823" s="194" t="s">
        <v>1070</v>
      </c>
      <c r="K823" s="194" t="s">
        <v>1070</v>
      </c>
      <c r="L823" s="435"/>
      <c r="M823" s="17"/>
      <c r="N823" s="10">
        <v>0</v>
      </c>
      <c r="O823" s="10">
        <v>2</v>
      </c>
      <c r="P823" s="10">
        <v>0</v>
      </c>
      <c r="Q823" s="10">
        <v>0</v>
      </c>
      <c r="R823" s="10">
        <v>0</v>
      </c>
      <c r="S823" s="10">
        <v>0</v>
      </c>
      <c r="T823" s="10">
        <v>0</v>
      </c>
      <c r="U823" s="10">
        <v>3</v>
      </c>
      <c r="X823" s="10">
        <v>0</v>
      </c>
      <c r="Z823" s="50"/>
      <c r="AB823" s="50"/>
    </row>
    <row r="824" spans="1:28" s="10" customFormat="1" ht="15" customHeight="1">
      <c r="C824" s="380"/>
      <c r="D824" s="24" t="s">
        <v>87</v>
      </c>
      <c r="E824" s="24" t="s">
        <v>87</v>
      </c>
      <c r="F824" s="24" t="s">
        <v>87</v>
      </c>
      <c r="G824" s="24" t="s">
        <v>87</v>
      </c>
      <c r="H824" s="275" t="s">
        <v>1749</v>
      </c>
      <c r="I824" s="194" t="s">
        <v>3</v>
      </c>
      <c r="J824" s="194" t="s">
        <v>3</v>
      </c>
      <c r="K824" s="194" t="s">
        <v>3</v>
      </c>
      <c r="L824" s="435"/>
      <c r="M824" s="17"/>
      <c r="X824" s="10">
        <v>0</v>
      </c>
      <c r="Z824" s="50"/>
      <c r="AB824" s="50"/>
    </row>
    <row r="825" spans="1:28" ht="15" customHeight="1">
      <c r="A825" s="299">
        <v>45895</v>
      </c>
      <c r="B825" s="48" t="s">
        <v>107</v>
      </c>
      <c r="C825" s="20" t="s">
        <v>48</v>
      </c>
      <c r="D825" s="293" t="s">
        <v>87</v>
      </c>
      <c r="E825" s="293" t="s">
        <v>87</v>
      </c>
      <c r="F825" s="293" t="s">
        <v>87</v>
      </c>
      <c r="G825" s="293" t="s">
        <v>87</v>
      </c>
      <c r="H825" s="413" t="s">
        <v>886</v>
      </c>
      <c r="I825" s="413" t="s">
        <v>886</v>
      </c>
      <c r="J825" s="413" t="s">
        <v>886</v>
      </c>
      <c r="K825" s="376"/>
      <c r="L825" s="500" t="s">
        <v>886</v>
      </c>
      <c r="M825" s="280"/>
      <c r="X825" s="10">
        <v>6</v>
      </c>
    </row>
    <row r="826" spans="1:28" s="10" customFormat="1" ht="15" customHeight="1">
      <c r="A826" s="41"/>
      <c r="B826" s="74"/>
      <c r="C826" s="20" t="s">
        <v>886</v>
      </c>
      <c r="D826" s="24" t="s">
        <v>87</v>
      </c>
      <c r="E826" s="24" t="s">
        <v>87</v>
      </c>
      <c r="F826" s="24" t="s">
        <v>87</v>
      </c>
      <c r="G826" s="24" t="s">
        <v>87</v>
      </c>
      <c r="H826" s="215"/>
      <c r="I826" s="215"/>
      <c r="J826" s="215"/>
      <c r="K826" s="253" t="s">
        <v>891</v>
      </c>
      <c r="L826" s="418"/>
      <c r="M826" s="17"/>
      <c r="X826" s="10">
        <v>0</v>
      </c>
      <c r="Z826" s="50"/>
      <c r="AB826" s="50"/>
    </row>
    <row r="827" spans="1:28" s="10" customFormat="1" ht="15" customHeight="1">
      <c r="A827" s="41"/>
      <c r="C827" s="20"/>
      <c r="D827" s="24" t="s">
        <v>87</v>
      </c>
      <c r="E827" s="24" t="s">
        <v>87</v>
      </c>
      <c r="F827" s="24" t="s">
        <v>87</v>
      </c>
      <c r="G827" s="24" t="s">
        <v>87</v>
      </c>
      <c r="H827" s="216"/>
      <c r="I827" s="217"/>
      <c r="J827" s="168"/>
      <c r="K827" s="245"/>
      <c r="L827" s="418"/>
      <c r="M827" s="17"/>
      <c r="N827" s="10">
        <v>0</v>
      </c>
      <c r="O827" s="10">
        <v>1</v>
      </c>
      <c r="P827" s="10">
        <v>1</v>
      </c>
      <c r="Q827" s="10">
        <v>1</v>
      </c>
      <c r="R827" s="10">
        <v>0</v>
      </c>
      <c r="S827" s="10">
        <v>0</v>
      </c>
      <c r="T827" s="10">
        <v>0</v>
      </c>
      <c r="U827" s="10">
        <v>3</v>
      </c>
      <c r="X827" s="10">
        <v>0</v>
      </c>
      <c r="Z827" s="50"/>
      <c r="AB827" s="50"/>
    </row>
    <row r="828" spans="1:28" s="10" customFormat="1" ht="15" customHeight="1">
      <c r="A828" s="41">
        <v>45896</v>
      </c>
      <c r="B828" s="163" t="s">
        <v>157</v>
      </c>
      <c r="C828" s="163" t="s">
        <v>803</v>
      </c>
      <c r="H828" s="214"/>
      <c r="I828" s="156"/>
      <c r="J828" s="156"/>
      <c r="K828" s="156"/>
      <c r="L828" s="477"/>
      <c r="M828" s="17"/>
      <c r="Z828" s="50"/>
      <c r="AB828" s="50"/>
    </row>
    <row r="829" spans="1:28" ht="15" customHeight="1">
      <c r="A829" s="299">
        <v>45897</v>
      </c>
      <c r="B829" s="48" t="s">
        <v>785</v>
      </c>
      <c r="C829" s="379" t="s">
        <v>1559</v>
      </c>
      <c r="D829" s="293" t="s">
        <v>87</v>
      </c>
      <c r="E829" s="293" t="s">
        <v>87</v>
      </c>
      <c r="F829" s="293" t="s">
        <v>87</v>
      </c>
      <c r="G829" s="293" t="s">
        <v>87</v>
      </c>
      <c r="H829" s="413" t="s">
        <v>886</v>
      </c>
      <c r="I829" s="413" t="s">
        <v>886</v>
      </c>
      <c r="J829" s="389" t="s">
        <v>1673</v>
      </c>
      <c r="K829" s="413" t="s">
        <v>886</v>
      </c>
      <c r="L829" s="500" t="s">
        <v>886</v>
      </c>
      <c r="M829" s="280"/>
      <c r="X829" s="10">
        <v>6</v>
      </c>
    </row>
    <row r="830" spans="1:28" s="10" customFormat="1" ht="15" customHeight="1">
      <c r="A830" s="41"/>
      <c r="C830" s="379" t="s">
        <v>1560</v>
      </c>
      <c r="D830" s="24" t="s">
        <v>87</v>
      </c>
      <c r="E830" s="24" t="s">
        <v>87</v>
      </c>
      <c r="F830" s="24" t="s">
        <v>87</v>
      </c>
      <c r="G830" s="24" t="s">
        <v>87</v>
      </c>
      <c r="H830" s="168"/>
      <c r="I830" s="168"/>
      <c r="J830" s="386"/>
      <c r="K830" s="221"/>
      <c r="L830" s="418"/>
      <c r="M830" s="17"/>
      <c r="N830" s="10">
        <v>3</v>
      </c>
      <c r="O830" s="10">
        <v>1</v>
      </c>
      <c r="P830" s="10">
        <v>2</v>
      </c>
      <c r="Q830" s="10">
        <v>0</v>
      </c>
      <c r="R830" s="10">
        <v>0</v>
      </c>
      <c r="S830" s="10">
        <v>0</v>
      </c>
      <c r="T830" s="10">
        <v>0</v>
      </c>
      <c r="U830" s="10">
        <v>3</v>
      </c>
      <c r="X830" s="10">
        <v>0</v>
      </c>
      <c r="Z830" s="50"/>
      <c r="AB830" s="50"/>
    </row>
    <row r="831" spans="1:28" s="10" customFormat="1" ht="15" customHeight="1">
      <c r="C831" s="379" t="s">
        <v>3</v>
      </c>
      <c r="D831" s="24" t="s">
        <v>87</v>
      </c>
      <c r="E831" s="24" t="s">
        <v>87</v>
      </c>
      <c r="F831" s="24" t="s">
        <v>87</v>
      </c>
      <c r="G831" s="24" t="s">
        <v>87</v>
      </c>
      <c r="H831" s="168"/>
      <c r="I831" s="168"/>
      <c r="J831" s="386"/>
      <c r="K831" s="222"/>
      <c r="L831" s="418"/>
      <c r="M831" s="17"/>
      <c r="X831" s="10">
        <v>0</v>
      </c>
      <c r="Z831" s="50"/>
      <c r="AB831" s="50"/>
    </row>
    <row r="832" spans="1:28" s="10" customFormat="1" ht="15" customHeight="1">
      <c r="A832" s="41">
        <v>45898</v>
      </c>
      <c r="B832" s="10" t="s">
        <v>96</v>
      </c>
      <c r="C832" s="389" t="s">
        <v>1672</v>
      </c>
      <c r="D832" s="24" t="s">
        <v>87</v>
      </c>
      <c r="E832" s="24" t="s">
        <v>87</v>
      </c>
      <c r="F832" s="24" t="s">
        <v>87</v>
      </c>
      <c r="G832" s="24" t="s">
        <v>87</v>
      </c>
      <c r="H832" s="194" t="s">
        <v>20</v>
      </c>
      <c r="I832" s="194" t="s">
        <v>20</v>
      </c>
      <c r="J832" s="227"/>
      <c r="K832" s="227"/>
      <c r="L832" s="495"/>
      <c r="M832" s="17">
        <v>2</v>
      </c>
      <c r="T832" s="10">
        <v>1</v>
      </c>
      <c r="X832" s="10">
        <v>6</v>
      </c>
      <c r="Z832" s="50"/>
      <c r="AB832" s="50"/>
    </row>
    <row r="833" spans="1:28" s="10" customFormat="1" ht="15" customHeight="1">
      <c r="A833" s="41"/>
      <c r="C833" s="646" t="s">
        <v>687</v>
      </c>
      <c r="D833" s="24" t="s">
        <v>87</v>
      </c>
      <c r="E833" s="24" t="s">
        <v>87</v>
      </c>
      <c r="F833" s="24" t="s">
        <v>87</v>
      </c>
      <c r="G833" s="24" t="s">
        <v>87</v>
      </c>
      <c r="H833" s="194" t="s">
        <v>1070</v>
      </c>
      <c r="I833" s="194" t="s">
        <v>1070</v>
      </c>
      <c r="J833" s="258" t="s">
        <v>1401</v>
      </c>
      <c r="K833" s="258" t="s">
        <v>1418</v>
      </c>
      <c r="L833" s="435"/>
      <c r="M833" s="17"/>
      <c r="N833" s="10">
        <v>0</v>
      </c>
      <c r="O833" s="10">
        <v>2</v>
      </c>
      <c r="P833" s="10">
        <v>0</v>
      </c>
      <c r="Q833" s="10">
        <v>0</v>
      </c>
      <c r="R833" s="10">
        <v>0</v>
      </c>
      <c r="S833" s="10">
        <v>0</v>
      </c>
      <c r="T833" s="10">
        <v>0</v>
      </c>
      <c r="U833" s="10">
        <v>3</v>
      </c>
      <c r="X833" s="10">
        <v>0</v>
      </c>
      <c r="Z833" s="50"/>
      <c r="AB833" s="50"/>
    </row>
    <row r="834" spans="1:28" s="10" customFormat="1" ht="15" customHeight="1">
      <c r="C834" s="646" t="s">
        <v>3</v>
      </c>
      <c r="D834" s="24" t="s">
        <v>87</v>
      </c>
      <c r="E834" s="24" t="s">
        <v>87</v>
      </c>
      <c r="F834" s="24" t="s">
        <v>87</v>
      </c>
      <c r="G834" s="24" t="s">
        <v>87</v>
      </c>
      <c r="H834" s="194" t="s">
        <v>3</v>
      </c>
      <c r="I834" s="194" t="s">
        <v>3</v>
      </c>
      <c r="J834" s="259"/>
      <c r="K834" s="259"/>
      <c r="L834" s="501"/>
      <c r="M834" s="17"/>
      <c r="X834" s="10">
        <v>0</v>
      </c>
      <c r="Z834" s="50"/>
      <c r="AB834" s="50"/>
    </row>
    <row r="835" spans="1:28" s="10" customFormat="1" ht="15" customHeight="1">
      <c r="A835" s="41">
        <v>45899</v>
      </c>
      <c r="B835" s="10" t="s">
        <v>103</v>
      </c>
      <c r="C835" s="380" t="s">
        <v>1557</v>
      </c>
      <c r="D835" s="24" t="s">
        <v>87</v>
      </c>
      <c r="E835" s="24" t="s">
        <v>87</v>
      </c>
      <c r="F835" s="24" t="s">
        <v>87</v>
      </c>
      <c r="G835" s="24" t="s">
        <v>87</v>
      </c>
      <c r="H835" s="227"/>
      <c r="I835" s="413" t="s">
        <v>886</v>
      </c>
      <c r="J835" s="413" t="s">
        <v>886</v>
      </c>
      <c r="K835" s="413" t="s">
        <v>886</v>
      </c>
      <c r="L835" s="426" t="s">
        <v>1557</v>
      </c>
      <c r="M835" s="17"/>
      <c r="S835" s="10">
        <v>2</v>
      </c>
      <c r="X835" s="10">
        <v>6</v>
      </c>
      <c r="Z835" s="50"/>
      <c r="AB835" s="50"/>
    </row>
    <row r="836" spans="1:28" s="10" customFormat="1" ht="15" customHeight="1">
      <c r="A836" s="41"/>
      <c r="C836" s="380"/>
      <c r="D836" s="24" t="s">
        <v>87</v>
      </c>
      <c r="E836" s="24" t="s">
        <v>87</v>
      </c>
      <c r="F836" s="24" t="s">
        <v>87</v>
      </c>
      <c r="G836" s="24" t="s">
        <v>87</v>
      </c>
      <c r="H836" s="227"/>
      <c r="I836" s="215"/>
      <c r="J836" s="215"/>
      <c r="K836" s="215"/>
      <c r="L836" s="502"/>
      <c r="M836" s="17"/>
      <c r="N836" s="10">
        <v>3</v>
      </c>
      <c r="O836" s="10">
        <v>0</v>
      </c>
      <c r="P836" s="10">
        <v>1</v>
      </c>
      <c r="Q836" s="10">
        <v>1</v>
      </c>
      <c r="R836" s="10">
        <v>0</v>
      </c>
      <c r="S836" s="10">
        <v>0</v>
      </c>
      <c r="T836" s="10">
        <v>0</v>
      </c>
      <c r="U836" s="10">
        <v>3</v>
      </c>
      <c r="X836" s="10">
        <v>0</v>
      </c>
      <c r="Z836" s="50"/>
      <c r="AB836" s="50"/>
    </row>
    <row r="837" spans="1:28" s="10" customFormat="1" ht="15" customHeight="1">
      <c r="C837" s="380"/>
      <c r="D837" s="24" t="s">
        <v>87</v>
      </c>
      <c r="E837" s="24" t="s">
        <v>87</v>
      </c>
      <c r="F837" s="24" t="s">
        <v>87</v>
      </c>
      <c r="G837" s="24" t="s">
        <v>87</v>
      </c>
      <c r="H837" s="227"/>
      <c r="I837" s="216"/>
      <c r="J837" s="217"/>
      <c r="K837" s="168"/>
      <c r="L837" s="406"/>
      <c r="M837" s="17"/>
      <c r="X837" s="10">
        <v>0</v>
      </c>
      <c r="Z837" s="50"/>
      <c r="AB837" s="50"/>
    </row>
    <row r="838" spans="1:28" s="10" customFormat="1" ht="15" customHeight="1">
      <c r="J838" s="151"/>
      <c r="L838" s="151"/>
      <c r="Z838" s="50"/>
      <c r="AB838" s="50"/>
    </row>
    <row r="839" spans="1:28" s="10" customFormat="1" ht="15" customHeight="1">
      <c r="A839" s="41"/>
      <c r="C839" s="159"/>
      <c r="H839" s="156"/>
      <c r="I839" s="156"/>
      <c r="Z839" s="50"/>
      <c r="AB839" s="50"/>
    </row>
    <row r="840" spans="1:28" s="10" customFormat="1" ht="15" customHeight="1">
      <c r="H840" s="156"/>
      <c r="I840" s="156"/>
      <c r="M840" s="10">
        <f>SUM(M10:M839)</f>
        <v>321</v>
      </c>
      <c r="N840" s="10">
        <f t="shared" ref="N840:X840" si="6">SUM(N10:N839)</f>
        <v>274651</v>
      </c>
      <c r="O840" s="10">
        <f t="shared" si="6"/>
        <v>274805</v>
      </c>
      <c r="P840" s="10">
        <f t="shared" si="6"/>
        <v>210</v>
      </c>
      <c r="Q840" s="10">
        <f t="shared" si="6"/>
        <v>117</v>
      </c>
      <c r="R840" s="10">
        <f t="shared" si="6"/>
        <v>50</v>
      </c>
      <c r="S840" s="10">
        <f t="shared" si="6"/>
        <v>158</v>
      </c>
      <c r="T840" s="10">
        <f t="shared" si="6"/>
        <v>47</v>
      </c>
      <c r="U840" s="10">
        <f t="shared" si="6"/>
        <v>583</v>
      </c>
      <c r="V840" s="10">
        <f t="shared" si="6"/>
        <v>12</v>
      </c>
      <c r="W840" s="10">
        <f t="shared" si="6"/>
        <v>139</v>
      </c>
      <c r="X840" s="10">
        <f t="shared" si="6"/>
        <v>1741</v>
      </c>
      <c r="Z840" s="50"/>
      <c r="AB840" s="50"/>
    </row>
    <row r="841" spans="1:28" s="10" customFormat="1" ht="15" customHeight="1">
      <c r="H841" s="80"/>
      <c r="I841" s="80"/>
      <c r="Z841" s="50"/>
      <c r="AB841" s="50"/>
    </row>
    <row r="842" spans="1:28" s="10" customFormat="1" ht="15" customHeight="1">
      <c r="A842" s="41"/>
      <c r="C842" s="151"/>
      <c r="Z842" s="50"/>
      <c r="AB842" s="50"/>
    </row>
    <row r="843" spans="1:28" s="10" customFormat="1" ht="15" customHeight="1">
      <c r="C843" s="151"/>
      <c r="Z843" s="50"/>
      <c r="AB843" s="50"/>
    </row>
    <row r="844" spans="1:28" s="10" customFormat="1" ht="15" customHeight="1">
      <c r="C844" s="151"/>
      <c r="Z844" s="50"/>
      <c r="AB844" s="50"/>
    </row>
    <row r="845" spans="1:28" s="10" customFormat="1" ht="15" customHeight="1">
      <c r="A845" s="41"/>
      <c r="B845" s="75"/>
      <c r="C845" s="75"/>
      <c r="D845" s="75"/>
      <c r="E845" s="75"/>
      <c r="F845" s="75"/>
      <c r="G845" s="75"/>
      <c r="H845" s="75"/>
      <c r="I845" s="75"/>
      <c r="J845" s="75"/>
      <c r="K845" s="75"/>
      <c r="L845" s="75"/>
      <c r="M845" s="75"/>
      <c r="Z845" s="50"/>
      <c r="AB845" s="50"/>
    </row>
    <row r="846" spans="1:28" ht="15" customHeight="1">
      <c r="W846" s="48">
        <v>3</v>
      </c>
    </row>
  </sheetData>
  <autoFilter ref="A21:AH845" xr:uid="{00000000-0009-0000-0000-000000000000}"/>
  <mergeCells count="47">
    <mergeCell ref="W8:W9"/>
    <mergeCell ref="W10:W11"/>
    <mergeCell ref="W14:W15"/>
    <mergeCell ref="Q14:S15"/>
    <mergeCell ref="Q8:S9"/>
    <mergeCell ref="U8:V9"/>
    <mergeCell ref="Q10:S11"/>
    <mergeCell ref="U10:V11"/>
    <mergeCell ref="T8:T9"/>
    <mergeCell ref="T10:T11"/>
    <mergeCell ref="T12:T13"/>
    <mergeCell ref="T14:T15"/>
    <mergeCell ref="P510:Z510"/>
    <mergeCell ref="P513:Z513"/>
    <mergeCell ref="Q16:S16"/>
    <mergeCell ref="U16:V16"/>
    <mergeCell ref="Q17:S17"/>
    <mergeCell ref="U17:AD17"/>
    <mergeCell ref="Q18:S18"/>
    <mergeCell ref="D3:AA3"/>
    <mergeCell ref="D4:AA4"/>
    <mergeCell ref="C5:I5"/>
    <mergeCell ref="W5:AA5"/>
    <mergeCell ref="W6:AA6"/>
    <mergeCell ref="Z8:Z9"/>
    <mergeCell ref="Z10:Z11"/>
    <mergeCell ref="Z12:Z13"/>
    <mergeCell ref="Z14:Z15"/>
    <mergeCell ref="Q7:S7"/>
    <mergeCell ref="U7:V7"/>
    <mergeCell ref="U14:V14"/>
    <mergeCell ref="U15:V15"/>
    <mergeCell ref="Y10:Y11"/>
    <mergeCell ref="Y12:Y13"/>
    <mergeCell ref="Y14:Y15"/>
    <mergeCell ref="X8:X9"/>
    <mergeCell ref="X12:X13"/>
    <mergeCell ref="X14:X15"/>
    <mergeCell ref="Q12:S13"/>
    <mergeCell ref="U12:V13"/>
    <mergeCell ref="J376:K376"/>
    <mergeCell ref="H34:I34"/>
    <mergeCell ref="H35:I35"/>
    <mergeCell ref="H36:I36"/>
    <mergeCell ref="J109:K109"/>
    <mergeCell ref="J110:K110"/>
    <mergeCell ref="J111:K111"/>
  </mergeCells>
  <printOptions horizontalCentered="1" verticalCentered="1"/>
  <pageMargins left="0.46" right="0.46" top="0.98425196850393704" bottom="0.22" header="0.98425196850393704" footer="0"/>
  <pageSetup paperSize="9" scale="30" fitToWidth="3" fitToHeight="2" orientation="landscape" r:id="rId1"/>
  <headerFooter differentOddEven="1" differentFirst="1">
    <oddFooter>&amp;RPage Number      01 to 09</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00"/>
  <sheetViews>
    <sheetView workbookViewId="0">
      <pane ySplit="2" topLeftCell="A15" activePane="bottomLeft" state="frozen"/>
      <selection pane="bottomLeft" activeCell="C32" sqref="C32"/>
    </sheetView>
  </sheetViews>
  <sheetFormatPr defaultColWidth="14.42578125" defaultRowHeight="15" customHeight="1"/>
  <cols>
    <col min="1" max="1" width="8" customWidth="1"/>
    <col min="2" max="2" width="30" customWidth="1"/>
    <col min="3" max="3" width="15.85546875" customWidth="1"/>
    <col min="4" max="4" width="17.7109375" customWidth="1"/>
    <col min="5" max="5" width="14.7109375" customWidth="1"/>
    <col min="6" max="6" width="13.28515625" customWidth="1"/>
    <col min="7" max="7" width="13.7109375" customWidth="1"/>
    <col min="8" max="11" width="8" customWidth="1"/>
  </cols>
  <sheetData>
    <row r="1" spans="1:11">
      <c r="C1" s="1"/>
      <c r="D1" s="2"/>
    </row>
    <row r="2" spans="1:11">
      <c r="A2" s="3" t="s">
        <v>557</v>
      </c>
      <c r="B2" s="3" t="s">
        <v>558</v>
      </c>
      <c r="C2" s="4" t="s">
        <v>559</v>
      </c>
      <c r="D2" s="5" t="s">
        <v>560</v>
      </c>
      <c r="E2" s="3" t="s">
        <v>561</v>
      </c>
      <c r="F2" s="3" t="s">
        <v>50</v>
      </c>
      <c r="G2" s="3" t="s">
        <v>562</v>
      </c>
      <c r="H2" s="3"/>
      <c r="I2" s="3"/>
      <c r="J2" s="3"/>
      <c r="K2" s="3"/>
    </row>
    <row r="3" spans="1:11">
      <c r="A3">
        <v>1</v>
      </c>
      <c r="B3" t="s">
        <v>563</v>
      </c>
      <c r="C3" s="6"/>
      <c r="D3" s="2" t="s">
        <v>1804</v>
      </c>
      <c r="E3" t="s">
        <v>1796</v>
      </c>
    </row>
    <row r="4" spans="1:11">
      <c r="A4">
        <v>2</v>
      </c>
      <c r="B4" s="150" t="s">
        <v>671</v>
      </c>
      <c r="C4" s="6"/>
      <c r="D4" s="2" t="s">
        <v>1805</v>
      </c>
      <c r="E4" t="s">
        <v>1798</v>
      </c>
    </row>
    <row r="5" spans="1:11">
      <c r="A5">
        <v>3</v>
      </c>
      <c r="B5" t="s">
        <v>502</v>
      </c>
      <c r="C5" s="6">
        <v>45335</v>
      </c>
      <c r="D5" s="7">
        <v>45750</v>
      </c>
      <c r="E5" s="8" t="s">
        <v>1802</v>
      </c>
    </row>
    <row r="6" spans="1:11">
      <c r="A6">
        <v>4</v>
      </c>
      <c r="B6" t="s">
        <v>551</v>
      </c>
      <c r="C6" s="6">
        <v>45456</v>
      </c>
      <c r="D6" s="2" t="s">
        <v>1809</v>
      </c>
    </row>
    <row r="7" spans="1:11">
      <c r="A7">
        <v>5</v>
      </c>
      <c r="B7" t="s">
        <v>564</v>
      </c>
      <c r="C7" s="6"/>
      <c r="D7" s="7" t="s">
        <v>1816</v>
      </c>
      <c r="E7" s="8">
        <v>45717</v>
      </c>
    </row>
    <row r="8" spans="1:11">
      <c r="A8">
        <v>6</v>
      </c>
      <c r="B8" t="s">
        <v>565</v>
      </c>
      <c r="C8" s="6"/>
      <c r="D8" s="7">
        <v>45782</v>
      </c>
      <c r="E8" t="s">
        <v>1801</v>
      </c>
    </row>
    <row r="9" spans="1:11">
      <c r="A9">
        <v>7</v>
      </c>
      <c r="B9" t="s">
        <v>566</v>
      </c>
      <c r="C9" s="6">
        <v>45339</v>
      </c>
      <c r="D9" s="7"/>
      <c r="E9" s="8" t="s">
        <v>1799</v>
      </c>
      <c r="F9" s="8"/>
    </row>
    <row r="10" spans="1:11">
      <c r="A10">
        <v>8</v>
      </c>
      <c r="B10" t="s">
        <v>393</v>
      </c>
      <c r="C10" s="6">
        <v>45344</v>
      </c>
      <c r="D10" s="9"/>
      <c r="F10" s="8">
        <v>45502</v>
      </c>
    </row>
    <row r="11" spans="1:11">
      <c r="A11">
        <v>9</v>
      </c>
      <c r="B11" t="s">
        <v>1797</v>
      </c>
      <c r="C11" s="6">
        <v>45388</v>
      </c>
      <c r="D11" s="7"/>
      <c r="E11" s="8">
        <v>45515</v>
      </c>
    </row>
    <row r="12" spans="1:11">
      <c r="A12">
        <v>10</v>
      </c>
      <c r="B12" t="s">
        <v>567</v>
      </c>
      <c r="C12" s="6">
        <v>45353</v>
      </c>
      <c r="D12" s="9"/>
      <c r="E12" s="8">
        <v>45483</v>
      </c>
    </row>
    <row r="13" spans="1:11">
      <c r="A13">
        <v>11</v>
      </c>
      <c r="B13" t="s">
        <v>568</v>
      </c>
      <c r="C13" s="6">
        <v>45356</v>
      </c>
      <c r="D13" s="7">
        <v>45717</v>
      </c>
      <c r="E13" s="8">
        <v>45717</v>
      </c>
    </row>
    <row r="14" spans="1:11">
      <c r="A14">
        <v>12</v>
      </c>
      <c r="B14" t="s">
        <v>569</v>
      </c>
      <c r="C14" s="6">
        <v>45363</v>
      </c>
      <c r="D14" s="2"/>
      <c r="E14" s="8">
        <v>45545</v>
      </c>
    </row>
    <row r="15" spans="1:11">
      <c r="A15">
        <v>13</v>
      </c>
      <c r="B15" t="s">
        <v>570</v>
      </c>
      <c r="C15" s="6">
        <v>45730</v>
      </c>
      <c r="D15" s="7">
        <v>45719</v>
      </c>
      <c r="E15" t="s">
        <v>1800</v>
      </c>
    </row>
    <row r="16" spans="1:11">
      <c r="A16">
        <v>14</v>
      </c>
      <c r="B16" t="s">
        <v>571</v>
      </c>
      <c r="C16" s="6">
        <v>45749</v>
      </c>
      <c r="D16" s="7" t="s">
        <v>1806</v>
      </c>
      <c r="E16" t="s">
        <v>1803</v>
      </c>
    </row>
    <row r="17" spans="1:7">
      <c r="A17">
        <v>15</v>
      </c>
      <c r="B17" t="s">
        <v>572</v>
      </c>
      <c r="C17" s="6">
        <v>45749</v>
      </c>
      <c r="D17" s="2" t="s">
        <v>1806</v>
      </c>
      <c r="E17" t="s">
        <v>1803</v>
      </c>
    </row>
    <row r="18" spans="1:7">
      <c r="A18">
        <v>16</v>
      </c>
      <c r="B18" t="s">
        <v>573</v>
      </c>
      <c r="C18" s="6"/>
      <c r="D18" s="2">
        <f>-'Integration Topics'!D1914/1/25</f>
        <v>0</v>
      </c>
    </row>
    <row r="19" spans="1:7">
      <c r="A19">
        <v>17</v>
      </c>
      <c r="B19" t="s">
        <v>574</v>
      </c>
      <c r="C19" s="6">
        <v>45753</v>
      </c>
      <c r="D19" s="7" t="s">
        <v>1807</v>
      </c>
      <c r="E19" t="s">
        <v>1795</v>
      </c>
    </row>
    <row r="20" spans="1:7">
      <c r="A20">
        <v>18</v>
      </c>
      <c r="B20" t="s">
        <v>575</v>
      </c>
      <c r="C20" s="6"/>
      <c r="D20" s="2"/>
    </row>
    <row r="21" spans="1:7" ht="15.75" customHeight="1">
      <c r="A21">
        <v>19</v>
      </c>
      <c r="B21" t="s">
        <v>576</v>
      </c>
      <c r="C21" s="6">
        <v>45819</v>
      </c>
      <c r="D21" s="2"/>
    </row>
    <row r="22" spans="1:7" ht="15.75" customHeight="1">
      <c r="A22">
        <v>20</v>
      </c>
      <c r="B22" t="s">
        <v>577</v>
      </c>
      <c r="C22" s="6">
        <v>45849</v>
      </c>
      <c r="D22" s="7" t="s">
        <v>1808</v>
      </c>
    </row>
    <row r="23" spans="1:7" ht="15.75" customHeight="1">
      <c r="A23">
        <v>21</v>
      </c>
      <c r="B23" t="s">
        <v>578</v>
      </c>
      <c r="C23" s="6">
        <v>45849</v>
      </c>
      <c r="D23" s="7"/>
      <c r="E23" s="8"/>
    </row>
    <row r="24" spans="1:7" ht="15.75" customHeight="1">
      <c r="A24">
        <v>22</v>
      </c>
      <c r="B24" t="s">
        <v>579</v>
      </c>
      <c r="C24" s="6">
        <v>45809</v>
      </c>
      <c r="D24" s="7" t="s">
        <v>1814</v>
      </c>
    </row>
    <row r="25" spans="1:7" ht="15.75" customHeight="1">
      <c r="A25">
        <v>23</v>
      </c>
      <c r="B25" t="s">
        <v>580</v>
      </c>
      <c r="C25" s="6">
        <v>45779</v>
      </c>
      <c r="D25" s="2" t="s">
        <v>1810</v>
      </c>
      <c r="E25" s="8" t="s">
        <v>1799</v>
      </c>
    </row>
    <row r="26" spans="1:7" ht="15.75" customHeight="1">
      <c r="A26">
        <v>24</v>
      </c>
      <c r="B26" t="s">
        <v>581</v>
      </c>
      <c r="C26" s="6">
        <v>45791</v>
      </c>
      <c r="D26" s="7">
        <v>45515</v>
      </c>
      <c r="E26" t="s">
        <v>1798</v>
      </c>
    </row>
    <row r="27" spans="1:7" ht="15.75" customHeight="1">
      <c r="A27">
        <v>25</v>
      </c>
      <c r="B27" t="s">
        <v>582</v>
      </c>
      <c r="C27" s="6">
        <v>45791</v>
      </c>
      <c r="D27" s="7">
        <v>45931</v>
      </c>
      <c r="E27" s="8">
        <v>45674</v>
      </c>
    </row>
    <row r="28" spans="1:7" ht="15.75" customHeight="1">
      <c r="A28">
        <v>26</v>
      </c>
      <c r="B28" t="s">
        <v>583</v>
      </c>
      <c r="C28" s="6">
        <v>45809</v>
      </c>
      <c r="D28" s="7" t="s">
        <v>1812</v>
      </c>
      <c r="E28" s="8">
        <v>45709</v>
      </c>
    </row>
    <row r="29" spans="1:7" ht="15.75" customHeight="1">
      <c r="A29">
        <v>27</v>
      </c>
      <c r="B29" t="s">
        <v>584</v>
      </c>
      <c r="C29" s="6">
        <v>45814</v>
      </c>
      <c r="D29" s="2"/>
      <c r="E29" s="8">
        <v>45717</v>
      </c>
    </row>
    <row r="30" spans="1:7" ht="15.75" customHeight="1">
      <c r="A30">
        <v>28</v>
      </c>
      <c r="B30" t="s">
        <v>585</v>
      </c>
      <c r="C30" s="6">
        <v>45823</v>
      </c>
      <c r="D30" s="2" t="s">
        <v>1811</v>
      </c>
      <c r="G30" s="8"/>
    </row>
    <row r="31" spans="1:7" ht="15.75" customHeight="1">
      <c r="A31">
        <v>29</v>
      </c>
      <c r="B31" t="s">
        <v>586</v>
      </c>
      <c r="C31" s="6">
        <v>45826</v>
      </c>
      <c r="D31" s="7" t="s">
        <v>1815</v>
      </c>
      <c r="E31" s="8">
        <v>45869</v>
      </c>
    </row>
    <row r="32" spans="1:7" ht="15.75" customHeight="1">
      <c r="A32">
        <v>30</v>
      </c>
      <c r="B32" t="s">
        <v>295</v>
      </c>
      <c r="C32" s="6">
        <v>45682</v>
      </c>
      <c r="D32" s="7" t="s">
        <v>1813</v>
      </c>
      <c r="E32" s="8">
        <v>45811</v>
      </c>
    </row>
    <row r="33" spans="3:4" ht="15.75" customHeight="1">
      <c r="C33" s="1"/>
      <c r="D33" s="2"/>
    </row>
    <row r="34" spans="3:4" ht="15.75" customHeight="1">
      <c r="C34" s="1"/>
      <c r="D34" s="2"/>
    </row>
    <row r="35" spans="3:4" ht="15.75" customHeight="1">
      <c r="C35" s="1"/>
      <c r="D35" s="2"/>
    </row>
    <row r="36" spans="3:4" ht="15.75" customHeight="1">
      <c r="C36" s="1"/>
      <c r="D36" s="2"/>
    </row>
    <row r="37" spans="3:4" ht="15.75" customHeight="1">
      <c r="C37" s="1"/>
      <c r="D37" s="2"/>
    </row>
    <row r="38" spans="3:4" ht="15.75" customHeight="1">
      <c r="C38" s="1"/>
      <c r="D38" s="2"/>
    </row>
    <row r="39" spans="3:4" ht="15.75" customHeight="1">
      <c r="C39" s="1"/>
      <c r="D39" s="2"/>
    </row>
    <row r="40" spans="3:4" ht="15.75" customHeight="1">
      <c r="C40" s="1"/>
      <c r="D40" s="2"/>
    </row>
    <row r="41" spans="3:4" ht="15.75" customHeight="1">
      <c r="C41" s="1"/>
      <c r="D41" s="2"/>
    </row>
    <row r="42" spans="3:4" ht="15.75" customHeight="1">
      <c r="C42" s="1"/>
      <c r="D42" s="2"/>
    </row>
    <row r="43" spans="3:4" ht="15.75" customHeight="1">
      <c r="C43" s="1"/>
      <c r="D43" s="2"/>
    </row>
    <row r="44" spans="3:4" ht="15.75" customHeight="1">
      <c r="C44" s="1"/>
      <c r="D44" s="2"/>
    </row>
    <row r="45" spans="3:4" ht="15.75" customHeight="1">
      <c r="C45" s="1"/>
      <c r="D45" s="2"/>
    </row>
    <row r="46" spans="3:4" ht="15.75" customHeight="1">
      <c r="C46" s="1"/>
      <c r="D46" s="2"/>
    </row>
    <row r="47" spans="3:4" ht="15.75" customHeight="1">
      <c r="C47" s="1"/>
      <c r="D47" s="2"/>
    </row>
    <row r="48" spans="3:4" ht="15.75" customHeight="1">
      <c r="C48" s="1"/>
      <c r="D48" s="2"/>
    </row>
    <row r="49" spans="3:4" ht="15.75" customHeight="1">
      <c r="C49" s="1"/>
      <c r="D49" s="2"/>
    </row>
    <row r="50" spans="3:4" ht="15.75" customHeight="1">
      <c r="C50" s="1"/>
      <c r="D50" s="2"/>
    </row>
    <row r="51" spans="3:4" ht="15.75" customHeight="1">
      <c r="C51" s="1"/>
      <c r="D51" s="2"/>
    </row>
    <row r="52" spans="3:4" ht="15.75" customHeight="1">
      <c r="C52" s="1"/>
      <c r="D52" s="2"/>
    </row>
    <row r="53" spans="3:4" ht="15.75" customHeight="1">
      <c r="C53" s="1"/>
      <c r="D53" s="2"/>
    </row>
    <row r="54" spans="3:4" ht="15.75" customHeight="1">
      <c r="C54" s="1"/>
      <c r="D54" s="2"/>
    </row>
    <row r="55" spans="3:4" ht="15.75" customHeight="1">
      <c r="C55" s="1"/>
      <c r="D55" s="2"/>
    </row>
    <row r="56" spans="3:4" ht="15.75" customHeight="1">
      <c r="C56" s="1"/>
      <c r="D56" s="2"/>
    </row>
    <row r="57" spans="3:4" ht="15.75" customHeight="1">
      <c r="C57" s="1"/>
      <c r="D57" s="2"/>
    </row>
    <row r="58" spans="3:4" ht="15.75" customHeight="1">
      <c r="C58" s="1"/>
      <c r="D58" s="2"/>
    </row>
    <row r="59" spans="3:4" ht="15.75" customHeight="1">
      <c r="C59" s="1"/>
      <c r="D59" s="2"/>
    </row>
    <row r="60" spans="3:4" ht="15.75" customHeight="1">
      <c r="C60" s="1"/>
      <c r="D60" s="2"/>
    </row>
    <row r="61" spans="3:4" ht="15.75" customHeight="1">
      <c r="C61" s="1"/>
      <c r="D61" s="2"/>
    </row>
    <row r="62" spans="3:4" ht="15.75" customHeight="1">
      <c r="C62" s="1"/>
      <c r="D62" s="2"/>
    </row>
    <row r="63" spans="3:4" ht="15.75" customHeight="1">
      <c r="C63" s="1"/>
      <c r="D63" s="2"/>
    </row>
    <row r="64" spans="3:4" ht="15.75" customHeight="1">
      <c r="C64" s="1"/>
      <c r="D64" s="2"/>
    </row>
    <row r="65" spans="3:4" ht="15.75" customHeight="1">
      <c r="C65" s="1"/>
      <c r="D65" s="2"/>
    </row>
    <row r="66" spans="3:4" ht="15.75" customHeight="1">
      <c r="C66" s="1"/>
      <c r="D66" s="2"/>
    </row>
    <row r="67" spans="3:4" ht="15.75" customHeight="1">
      <c r="C67" s="1"/>
      <c r="D67" s="2"/>
    </row>
    <row r="68" spans="3:4" ht="15.75" customHeight="1">
      <c r="C68" s="1"/>
      <c r="D68" s="2"/>
    </row>
    <row r="69" spans="3:4" ht="15.75" customHeight="1">
      <c r="C69" s="1"/>
      <c r="D69" s="2"/>
    </row>
    <row r="70" spans="3:4" ht="15.75" customHeight="1">
      <c r="C70" s="1"/>
      <c r="D70" s="2"/>
    </row>
    <row r="71" spans="3:4" ht="15.75" customHeight="1">
      <c r="C71" s="1"/>
      <c r="D71" s="2"/>
    </row>
    <row r="72" spans="3:4" ht="15.75" customHeight="1">
      <c r="C72" s="1"/>
      <c r="D72" s="2"/>
    </row>
    <row r="73" spans="3:4" ht="15.75" customHeight="1">
      <c r="C73" s="1"/>
      <c r="D73" s="2"/>
    </row>
    <row r="74" spans="3:4" ht="15.75" customHeight="1">
      <c r="C74" s="1"/>
      <c r="D74" s="2"/>
    </row>
    <row r="75" spans="3:4" ht="15.75" customHeight="1">
      <c r="C75" s="1"/>
      <c r="D75" s="2"/>
    </row>
    <row r="76" spans="3:4" ht="15.75" customHeight="1">
      <c r="C76" s="1"/>
      <c r="D76" s="2"/>
    </row>
    <row r="77" spans="3:4" ht="15.75" customHeight="1">
      <c r="C77" s="1"/>
      <c r="D77" s="2"/>
    </row>
    <row r="78" spans="3:4" ht="15.75" customHeight="1">
      <c r="C78" s="1"/>
      <c r="D78" s="2"/>
    </row>
    <row r="79" spans="3:4" ht="15.75" customHeight="1">
      <c r="C79" s="1"/>
      <c r="D79" s="2"/>
    </row>
    <row r="80" spans="3:4" ht="15.75" customHeight="1">
      <c r="C80" s="1"/>
      <c r="D80" s="2"/>
    </row>
    <row r="81" spans="3:4" ht="15.75" customHeight="1">
      <c r="C81" s="1"/>
      <c r="D81" s="2"/>
    </row>
    <row r="82" spans="3:4" ht="15.75" customHeight="1">
      <c r="C82" s="1"/>
      <c r="D82" s="2"/>
    </row>
    <row r="83" spans="3:4" ht="15.75" customHeight="1">
      <c r="C83" s="1"/>
      <c r="D83" s="2"/>
    </row>
    <row r="84" spans="3:4" ht="15.75" customHeight="1">
      <c r="C84" s="1"/>
      <c r="D84" s="2"/>
    </row>
    <row r="85" spans="3:4" ht="15.75" customHeight="1">
      <c r="C85" s="1"/>
      <c r="D85" s="2"/>
    </row>
    <row r="86" spans="3:4" ht="15.75" customHeight="1">
      <c r="C86" s="1"/>
      <c r="D86" s="2"/>
    </row>
    <row r="87" spans="3:4" ht="15.75" customHeight="1">
      <c r="C87" s="1"/>
      <c r="D87" s="2"/>
    </row>
    <row r="88" spans="3:4" ht="15.75" customHeight="1">
      <c r="C88" s="1"/>
      <c r="D88" s="2"/>
    </row>
    <row r="89" spans="3:4" ht="15.75" customHeight="1">
      <c r="C89" s="1"/>
      <c r="D89" s="2"/>
    </row>
    <row r="90" spans="3:4" ht="15.75" customHeight="1">
      <c r="C90" s="1"/>
      <c r="D90" s="2"/>
    </row>
    <row r="91" spans="3:4" ht="15.75" customHeight="1">
      <c r="C91" s="1"/>
      <c r="D91" s="2"/>
    </row>
    <row r="92" spans="3:4" ht="15.75" customHeight="1">
      <c r="C92" s="1"/>
      <c r="D92" s="2"/>
    </row>
    <row r="93" spans="3:4" ht="15.75" customHeight="1">
      <c r="C93" s="1"/>
      <c r="D93" s="2"/>
    </row>
    <row r="94" spans="3:4" ht="15.75" customHeight="1">
      <c r="C94" s="1"/>
      <c r="D94" s="2"/>
    </row>
    <row r="95" spans="3:4" ht="15.75" customHeight="1">
      <c r="C95" s="1"/>
      <c r="D95" s="2"/>
    </row>
    <row r="96" spans="3:4" ht="15.75" customHeight="1">
      <c r="C96" s="1"/>
      <c r="D96" s="2"/>
    </row>
    <row r="97" spans="3:4" ht="15.75" customHeight="1">
      <c r="C97" s="1"/>
      <c r="D97" s="2"/>
    </row>
    <row r="98" spans="3:4" ht="15.75" customHeight="1">
      <c r="C98" s="1"/>
      <c r="D98" s="2"/>
    </row>
    <row r="99" spans="3:4" ht="15.75" customHeight="1">
      <c r="C99" s="1"/>
      <c r="D99" s="2"/>
    </row>
    <row r="100" spans="3:4" ht="15.75" customHeight="1">
      <c r="C100" s="1"/>
      <c r="D100" s="2"/>
    </row>
  </sheetData>
  <autoFilter ref="C2:C26" xr:uid="{00000000-0009-0000-0000-000001000000}"/>
  <pageMargins left="0.7" right="0.7" top="0.75" bottom="0.75" header="0" footer="0"/>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Second MBBS TT 09 Sept 2024</vt:lpstr>
      <vt:lpstr>Integration Topics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Lenovo</cp:lastModifiedBy>
  <cp:lastPrinted>2024-03-22T12:37:24Z</cp:lastPrinted>
  <dcterms:created xsi:type="dcterms:W3CDTF">2006-09-16T00:00:00Z</dcterms:created>
  <dcterms:modified xsi:type="dcterms:W3CDTF">2025-02-04T10:41:45Z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EEE71D045A3D44BD8DF84DACAE31EC55_12</vt:lpwstr>
  </property>
  <property fmtid="{D5CDD505-2E9C-101B-9397-08002B2CF9AE}" pid="3" name="KSOProductBuildVer">
    <vt:lpwstr>2057-12.2.0.13489</vt:lpwstr>
  </property>
</Properties>
</file>